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ownloadss\"/>
    </mc:Choice>
  </mc:AlternateContent>
  <xr:revisionPtr revIDLastSave="0" documentId="13_ncr:1_{C83E2C6B-E43D-47A1-A38C-876ECDDC72E1}" xr6:coauthVersionLast="47" xr6:coauthVersionMax="47" xr10:uidLastSave="{00000000-0000-0000-0000-000000000000}"/>
  <bookViews>
    <workbookView xWindow="-108" yWindow="-108" windowWidth="23256" windowHeight="12720" tabRatio="716" firstSheet="2" activeTab="7" xr2:uid="{00000000-000D-0000-FFFF-FFFF00000000}"/>
  </bookViews>
  <sheets>
    <sheet name="Introduction" sheetId="1" r:id="rId1"/>
    <sheet name="Sign UP" sheetId="2" r:id="rId2"/>
    <sheet name="Log IN" sheetId="3" r:id="rId3"/>
    <sheet name="Forgot Digital ID and Password" sheetId="4" r:id="rId4"/>
    <sheet name="Personalize your preferences" sheetId="5" r:id="rId5"/>
    <sheet name="Profile Management " sheetId="6" r:id="rId6"/>
    <sheet name="Taskbar_Menu" sheetId="7" r:id="rId7"/>
    <sheet name="Hamburger Menu" sheetId="8" r:id="rId8"/>
  </sheets>
  <definedNames>
    <definedName name="_xlnm._FilterDatabase" localSheetId="3" hidden="1">'Forgot Digital ID and Password'!$J$1:$J$86</definedName>
    <definedName name="_xlnm._FilterDatabase" localSheetId="7" hidden="1">'Hamburger Menu'!$J$1:$J$96</definedName>
    <definedName name="_xlnm._FilterDatabase" localSheetId="4" hidden="1">'Personalize your preferences'!$J$1:$J$138</definedName>
    <definedName name="_xlnm._FilterDatabase" localSheetId="5" hidden="1">'Profile Management '!$J$1:$J$130</definedName>
    <definedName name="_xlnm._FilterDatabase" localSheetId="1" hidden="1">'Sign UP'!$J$1:$J$125</definedName>
  </definedNames>
  <calcPr calcId="191029"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H5" i="8" l="1"/>
  <c r="F5" i="8"/>
  <c r="H4" i="8"/>
  <c r="F4" i="8"/>
  <c r="H3" i="8"/>
  <c r="F3" i="8"/>
  <c r="H2" i="8"/>
  <c r="F2" i="8"/>
  <c r="H1" i="8"/>
  <c r="F1" i="8"/>
  <c r="H5" i="7"/>
  <c r="F5" i="7"/>
  <c r="H4" i="7"/>
  <c r="F4" i="7"/>
  <c r="H3" i="7"/>
  <c r="F3" i="7"/>
  <c r="H2" i="7"/>
  <c r="F2" i="7"/>
  <c r="H1" i="7"/>
  <c r="F1" i="7"/>
  <c r="H5" i="6"/>
  <c r="F5" i="6"/>
  <c r="H4" i="6"/>
  <c r="F4" i="6"/>
  <c r="H3" i="6"/>
  <c r="F3" i="6"/>
  <c r="H2" i="6"/>
  <c r="F2" i="6"/>
  <c r="H1" i="6"/>
  <c r="F1" i="6"/>
  <c r="H6" i="5"/>
  <c r="F6" i="5"/>
  <c r="H5" i="5"/>
  <c r="F5" i="5"/>
  <c r="H4" i="5"/>
  <c r="F4" i="5"/>
  <c r="H3" i="5"/>
  <c r="F3" i="5"/>
  <c r="H2" i="5"/>
  <c r="F2" i="5"/>
  <c r="H5" i="4"/>
  <c r="F5" i="4"/>
  <c r="H4" i="4"/>
  <c r="F4" i="4"/>
  <c r="H3" i="4"/>
  <c r="F3" i="4"/>
  <c r="H2" i="4"/>
  <c r="F2" i="4"/>
  <c r="H1" i="4"/>
  <c r="F1" i="4"/>
  <c r="H6" i="3"/>
  <c r="F6" i="3"/>
  <c r="H5" i="3"/>
  <c r="F5" i="3"/>
  <c r="H4" i="3"/>
  <c r="F4" i="3"/>
  <c r="H3" i="3"/>
  <c r="F3" i="3"/>
  <c r="H2" i="3"/>
  <c r="F2" i="3"/>
  <c r="H6" i="2"/>
  <c r="F6" i="2"/>
  <c r="H5" i="2"/>
  <c r="F5" i="2"/>
  <c r="H4" i="2"/>
  <c r="F4" i="2"/>
  <c r="H3" i="2"/>
  <c r="H7" i="2" s="1"/>
  <c r="F3" i="2"/>
  <c r="H2" i="2"/>
  <c r="F2" i="2"/>
  <c r="C9" i="1"/>
  <c r="F6" i="4" l="1"/>
  <c r="H6" i="4"/>
  <c r="F7" i="3"/>
  <c r="H7" i="3"/>
  <c r="F7" i="2"/>
  <c r="F6" i="8"/>
  <c r="H6" i="8"/>
  <c r="F6" i="7"/>
  <c r="H6" i="7"/>
  <c r="F6" i="6"/>
  <c r="H6" i="6"/>
  <c r="F7" i="5"/>
  <c r="H7" i="5"/>
</calcChain>
</file>

<file path=xl/sharedStrings.xml><?xml version="1.0" encoding="utf-8"?>
<sst xmlns="http://schemas.openxmlformats.org/spreadsheetml/2006/main" count="6026" uniqueCount="2124">
  <si>
    <t>SR. NO.</t>
  </si>
  <si>
    <t>SUMMARY</t>
  </si>
  <si>
    <t>Total Test cases</t>
  </si>
  <si>
    <t>Sign UP (App intro, Signup)</t>
  </si>
  <si>
    <t>Log IN (Login with DIgital ID , Phone number)</t>
  </si>
  <si>
    <t>Forgot Digital ID and Password (Forgot Digital id , Password with Mobile and Email)</t>
  </si>
  <si>
    <t>Personalize your preferences (Deals ,View All Screen, Particular Brand screen, Filters, Deal detail screen)</t>
  </si>
  <si>
    <t>Profile Management (Add/Update Address, Add/Update Mobile Number, Email)</t>
  </si>
  <si>
    <t>Taskbar_Menu (Home, Preferences, Notification)</t>
  </si>
  <si>
    <t xml:space="preserve">Hamburger menu </t>
  </si>
  <si>
    <t>Total</t>
  </si>
  <si>
    <t>Name of Tester:</t>
  </si>
  <si>
    <t>Total Test Cases (IOS)</t>
  </si>
  <si>
    <t>Total Test Cases (Android)</t>
  </si>
  <si>
    <t>Project Name</t>
  </si>
  <si>
    <t>Shift2MyID</t>
  </si>
  <si>
    <t>Pass</t>
  </si>
  <si>
    <t>Build Number:</t>
  </si>
  <si>
    <t>Fail</t>
  </si>
  <si>
    <t>Date:</t>
  </si>
  <si>
    <t>05-06-2023</t>
  </si>
  <si>
    <t>Pending</t>
  </si>
  <si>
    <t>Environment:</t>
  </si>
  <si>
    <t>Mobile App iOS &amp; Android</t>
  </si>
  <si>
    <t>NA</t>
  </si>
  <si>
    <t>Browser:</t>
  </si>
  <si>
    <t>--</t>
  </si>
  <si>
    <t>% Executed</t>
  </si>
  <si>
    <t>Sr. No.</t>
  </si>
  <si>
    <t>Use Case
/Screen Reference</t>
  </si>
  <si>
    <t>Test case ID</t>
  </si>
  <si>
    <t>Test Case Title</t>
  </si>
  <si>
    <t>Test case Description</t>
  </si>
  <si>
    <t>Test case Pre-Condition</t>
  </si>
  <si>
    <t>Test steps</t>
  </si>
  <si>
    <t>Expected Results</t>
  </si>
  <si>
    <t>QA Status Android</t>
  </si>
  <si>
    <t>QA Status
IOS</t>
  </si>
  <si>
    <t>Actual Result</t>
  </si>
  <si>
    <t>API Dependency</t>
  </si>
  <si>
    <t xml:space="preserve"> Shift2MyIDComments</t>
  </si>
  <si>
    <t>SIT Result</t>
  </si>
  <si>
    <t>Execution Time</t>
  </si>
  <si>
    <t>Remarks</t>
  </si>
  <si>
    <t>Comments</t>
  </si>
  <si>
    <t>Ship2myid_Mobile_App</t>
  </si>
  <si>
    <t>IOS1_1</t>
  </si>
  <si>
    <t>Sign UP</t>
  </si>
  <si>
    <t>To verify the behaviour when user launches the application</t>
  </si>
  <si>
    <t>Application should be installed and available in the device</t>
  </si>
  <si>
    <t xml:space="preserve">1. Open the application by clicking on the application in the device </t>
  </si>
  <si>
    <t>Application should be launched 
1) Flash screen, ideal for 2-3 Secs
2)User should land on App intro page</t>
  </si>
  <si>
    <t>IOS1_2</t>
  </si>
  <si>
    <t xml:space="preserve">To verify the elements available on App intro page </t>
  </si>
  <si>
    <t xml:space="preserve">User should be on App intro page </t>
  </si>
  <si>
    <t xml:space="preserve">1. Observe the elements present on App intro page </t>
  </si>
  <si>
    <r>
      <rPr>
        <sz val="10"/>
        <rFont val="Arial"/>
        <charset val="1"/>
      </rPr>
      <t xml:space="preserve">The following elements should be available on the App intro page :
</t>
    </r>
    <r>
      <rPr>
        <sz val="10"/>
        <rFont val="Arial"/>
        <family val="2"/>
        <charset val="1"/>
      </rPr>
      <t xml:space="preserve">
</t>
    </r>
    <r>
      <rPr>
        <sz val="10"/>
        <rFont val="Arial"/>
        <charset val="1"/>
      </rPr>
      <t xml:space="preserve">1) Ship2MyID logo
2) 4 Information cards
3) 2 partially cut out shadow  cards      
4) carousel indicator indicating number of cards. 
5) Sign UP CTA 
6) Log IN CTA 
</t>
    </r>
    <r>
      <rPr>
        <b/>
        <sz val="10"/>
        <rFont val="Arial"/>
        <charset val="1"/>
      </rPr>
      <t xml:space="preserve">All the text and design should match with that of Visual designs            </t>
    </r>
    <r>
      <rPr>
        <sz val="10"/>
        <rFont val="Arial"/>
        <charset val="1"/>
      </rPr>
      <t xml:space="preserve">                                                                       </t>
    </r>
  </si>
  <si>
    <t>Awaiting for animate json and text data</t>
  </si>
  <si>
    <t>IOS1_3</t>
  </si>
  <si>
    <r>
      <rPr>
        <sz val="10"/>
        <rFont val="Arial"/>
        <charset val="1"/>
      </rPr>
      <t>To verify the 1</t>
    </r>
    <r>
      <rPr>
        <vertAlign val="superscript"/>
        <sz val="10"/>
        <rFont val="Arial"/>
        <charset val="1"/>
      </rPr>
      <t>st</t>
    </r>
    <r>
      <rPr>
        <sz val="10"/>
        <rFont val="Arial"/>
        <charset val="1"/>
      </rPr>
      <t xml:space="preserve"> Information card content</t>
    </r>
  </si>
  <si>
    <t>1. Observe the Card content</t>
  </si>
  <si>
    <r>
      <rPr>
        <sz val="10"/>
        <rFont val="Arial"/>
        <charset val="1"/>
      </rPr>
      <t xml:space="preserve">Card 1 should have below details:
</t>
    </r>
    <r>
      <rPr>
        <sz val="10"/>
        <rFont val="Arial"/>
        <family val="2"/>
        <charset val="1"/>
      </rPr>
      <t xml:space="preserve">
</t>
    </r>
    <r>
      <rPr>
        <sz val="10"/>
        <rFont val="Arial"/>
        <charset val="1"/>
      </rPr>
      <t xml:space="preserve">1. Image related to text content available
2. TITLE: </t>
    </r>
    <r>
      <rPr>
        <b/>
        <sz val="10"/>
        <rFont val="Arial"/>
        <charset val="1"/>
      </rPr>
      <t xml:space="preserve">Create your lifetime 
Unique Digital ID
</t>
    </r>
    <r>
      <rPr>
        <sz val="10"/>
        <rFont val="Arial"/>
        <charset val="1"/>
      </rPr>
      <t xml:space="preserve">  - Send and receive shipments to digital IDs
  - Get the best personalized deals from               ecommerce &amp; brands
  - Don't worry; your personal information is          safe with us
  - Log in to any website with your Digital ID         &amp; Password (Coming soon)</t>
    </r>
  </si>
  <si>
    <t>IOS1_4</t>
  </si>
  <si>
    <r>
      <rPr>
        <sz val="10"/>
        <rFont val="Arial"/>
        <charset val="1"/>
      </rPr>
      <t>To verify the 2</t>
    </r>
    <r>
      <rPr>
        <vertAlign val="superscript"/>
        <sz val="10"/>
        <rFont val="Arial"/>
        <charset val="1"/>
      </rPr>
      <t>nd</t>
    </r>
    <r>
      <rPr>
        <sz val="10"/>
        <rFont val="Arial"/>
        <charset val="1"/>
      </rPr>
      <t xml:space="preserve">  Information card content</t>
    </r>
  </si>
  <si>
    <r>
      <rPr>
        <sz val="10"/>
        <color rgb="FF000000"/>
        <rFont val="Arial"/>
        <charset val="1"/>
      </rPr>
      <t xml:space="preserve">Card 2 should have below details:
1. Image related to text content available
2. TITLE: </t>
    </r>
    <r>
      <rPr>
        <b/>
        <sz val="10"/>
        <color rgb="FF000000"/>
        <rFont val="Arial"/>
        <charset val="1"/>
      </rPr>
      <t xml:space="preserve">personalized deals from your favourite brands 
</t>
    </r>
    <r>
      <rPr>
        <sz val="10"/>
        <color rgb="FF000000"/>
        <rFont val="Arial"/>
        <charset val="1"/>
      </rPr>
      <t xml:space="preserve">  - Easily manage offers &amp; deals in one place
  - Set preferences to what you want, when          and from whom
  - Stay informed and never miss out on great  deals
  - Your data remains private &amp; not shared with   3</t>
    </r>
    <r>
      <rPr>
        <vertAlign val="superscript"/>
        <sz val="10"/>
        <color rgb="FF000000"/>
        <rFont val="Arial"/>
        <charset val="1"/>
      </rPr>
      <t>rd</t>
    </r>
    <r>
      <rPr>
        <sz val="10"/>
        <color rgb="FF000000"/>
        <rFont val="Arial"/>
        <charset val="1"/>
      </rPr>
      <t xml:space="preserve"> parties</t>
    </r>
  </si>
  <si>
    <t>IOS1_5</t>
  </si>
  <si>
    <r>
      <rPr>
        <sz val="10"/>
        <rFont val="Arial"/>
        <charset val="1"/>
      </rPr>
      <t>To verify the 3</t>
    </r>
    <r>
      <rPr>
        <vertAlign val="superscript"/>
        <sz val="10"/>
        <rFont val="Arial"/>
        <charset val="1"/>
      </rPr>
      <t>rd</t>
    </r>
    <r>
      <rPr>
        <sz val="10"/>
        <rFont val="Arial"/>
        <charset val="1"/>
      </rPr>
      <t xml:space="preserve">   Information card content</t>
    </r>
  </si>
  <si>
    <r>
      <rPr>
        <sz val="10"/>
        <rFont val="Arial"/>
        <charset val="1"/>
      </rPr>
      <t xml:space="preserve">Card 3 should have below details:
</t>
    </r>
    <r>
      <rPr>
        <sz val="10"/>
        <rFont val="Arial"/>
        <family val="2"/>
        <charset val="1"/>
      </rPr>
      <t xml:space="preserve">
</t>
    </r>
    <r>
      <rPr>
        <sz val="10"/>
        <rFont val="Arial"/>
        <charset val="1"/>
      </rPr>
      <t xml:space="preserve">1. Image related to text content available
2.TITLE: </t>
    </r>
    <r>
      <rPr>
        <b/>
        <sz val="10"/>
        <rFont val="Arial"/>
        <charset val="1"/>
      </rPr>
      <t xml:space="preserve">Your privacy is our top priority
</t>
    </r>
    <r>
      <rPr>
        <sz val="10"/>
        <rFont val="Arial"/>
        <charset val="1"/>
      </rPr>
      <t xml:space="preserve">  - Customize your digital communication             preferences
  - Control shipment preferences from friends,       family &amp; businesses
  - Business will only see your demographic         information and NO PII</t>
    </r>
  </si>
  <si>
    <t>IOS1_6</t>
  </si>
  <si>
    <r>
      <rPr>
        <sz val="10"/>
        <rFont val="Arial"/>
        <charset val="1"/>
      </rPr>
      <t>To verify the 4</t>
    </r>
    <r>
      <rPr>
        <vertAlign val="superscript"/>
        <sz val="10"/>
        <rFont val="Arial"/>
        <charset val="1"/>
      </rPr>
      <t>th</t>
    </r>
    <r>
      <rPr>
        <sz val="10"/>
        <rFont val="Arial"/>
        <charset val="1"/>
      </rPr>
      <t xml:space="preserve">  Information card content</t>
    </r>
  </si>
  <si>
    <r>
      <rPr>
        <sz val="10"/>
        <rFont val="Arial"/>
        <charset val="1"/>
      </rPr>
      <t xml:space="preserve">Card 4 should have below details:
</t>
    </r>
    <r>
      <rPr>
        <sz val="10"/>
        <rFont val="Arial"/>
        <family val="2"/>
        <charset val="1"/>
      </rPr>
      <t xml:space="preserve">
</t>
    </r>
    <r>
      <rPr>
        <sz val="10"/>
        <rFont val="Arial"/>
        <charset val="1"/>
      </rPr>
      <t xml:space="preserve">1. Image related to text content available
2. TITLE: </t>
    </r>
    <r>
      <rPr>
        <b/>
        <sz val="10"/>
        <rFont val="Arial"/>
        <charset val="1"/>
      </rPr>
      <t xml:space="preserve">Universal Login
</t>
    </r>
    <r>
      <rPr>
        <sz val="10"/>
        <rFont val="Arial"/>
        <charset val="1"/>
      </rPr>
      <t>"Coming Soon" lable
   - Use your Unique ID &amp; password to log in to      any national website
   - Control your data sharing with the websites 
   - Say goodbye to tracking multiple                     usernames &amp; passwords</t>
    </r>
  </si>
  <si>
    <t>IOS1_7</t>
  </si>
  <si>
    <t>To verify the functionality clicking on Signup CTA</t>
  </si>
  <si>
    <t>1. Click on Signup button</t>
  </si>
  <si>
    <t>1) User should be redirected to Signup screen</t>
  </si>
  <si>
    <t>IOS1_8</t>
  </si>
  <si>
    <t>To verify the mobile keyboard is dispayed or not when user redirect to the signup page</t>
  </si>
  <si>
    <t>User should be on Sign UP page</t>
  </si>
  <si>
    <t>1. Observe the mobile keyboard popuo is displayed or not</t>
  </si>
  <si>
    <t>When user redirect to the signup page the mobile keyboard should be populate</t>
  </si>
  <si>
    <t>IOS1_9</t>
  </si>
  <si>
    <t>To verify the elements available on Sign UP page</t>
  </si>
  <si>
    <t>1. Observe the elements present on Sign UP page</t>
  </si>
  <si>
    <r>
      <rPr>
        <sz val="10"/>
        <rFont val="Arial"/>
        <charset val="1"/>
      </rPr>
      <t xml:space="preserve">The following elements should be available in the Sign UP screen:                                                                                                           1) Already a member?Login here Text (Where Login here should be clickable) 
2) Back arrow                    
3) Ship2MyID logo                     
4) Signup text                          
5) Phone number text
6) Phone number field with 
    A: Telephone icon
    B: Country code dropdown
    C: Phone number field           
7) Send OTP CTA                                                                      
</t>
    </r>
    <r>
      <rPr>
        <b/>
        <sz val="10"/>
        <rFont val="Arial"/>
        <charset val="1"/>
      </rPr>
      <t xml:space="preserve">All the text and design should match with that of Visual designs    </t>
    </r>
    <r>
      <rPr>
        <sz val="10"/>
        <rFont val="Arial"/>
        <charset val="1"/>
      </rPr>
      <t xml:space="preserve">                                                                               </t>
    </r>
  </si>
  <si>
    <t>IOS1_10</t>
  </si>
  <si>
    <t>To verify the functionality clicking on Already a member? Login here</t>
  </si>
  <si>
    <t xml:space="preserve">1) User clicks on Already a member?Login here Text (Where Login here should be clickable) </t>
  </si>
  <si>
    <t xml:space="preserve">1) User should redirect to Login screen </t>
  </si>
  <si>
    <t>IOS1_11</t>
  </si>
  <si>
    <t>To verify the functionality clicking on back arrow</t>
  </si>
  <si>
    <t>1) User clicks on back arrow/Device back arrow on sign up page</t>
  </si>
  <si>
    <t xml:space="preserve">1) User should redirect to App intro screen </t>
  </si>
  <si>
    <t>Device back button: NA for IOS</t>
  </si>
  <si>
    <t>IOS1_12</t>
  </si>
  <si>
    <t>To Verify the Sign UP functionality when no credentials are entered in Phone number fields</t>
  </si>
  <si>
    <t>1. Do not enter credential on phone number field or leave the fields empty
2. Observe the Send OTP CTA</t>
  </si>
  <si>
    <t>1) The Phone number fields should remain empty with cursor highlighted 
2) Send OTP CTA should be in disabled state</t>
  </si>
  <si>
    <t>IOS1_13</t>
  </si>
  <si>
    <t xml:space="preserve">To verify the Sign UP functionality with invalid Phone number </t>
  </si>
  <si>
    <t xml:space="preserve">1. Enter invalid phone number in phone number text field </t>
  </si>
  <si>
    <t xml:space="preserve">1) Error message should be displayed 
“Phone number is invalid” 
</t>
  </si>
  <si>
    <t>IOS1_14</t>
  </si>
  <si>
    <t>To verify the Sign UP functionality when already registered number is entered</t>
  </si>
  <si>
    <t>1. Enter already registered phone number and click on Send OTP CTA</t>
  </si>
  <si>
    <t>1) An error message should be thrown stating “Mobile number is already exist”</t>
  </si>
  <si>
    <t>IOS1_15</t>
  </si>
  <si>
    <t xml:space="preserve">To verify the Sign UP functionality with valid Phone number </t>
  </si>
  <si>
    <t>1. Enter valid phone number in phone number text field</t>
  </si>
  <si>
    <t>1) System should accept the Number entered
2) Green tick mark at right corner of phone number field
3) Send OTP CTA should be enable</t>
  </si>
  <si>
    <t>IOS1_16</t>
  </si>
  <si>
    <t>To verify the navigation to Phone number OTP screen</t>
  </si>
  <si>
    <t>1. Click on Send OTP CTA when it is enabled after entering valid phone number</t>
  </si>
  <si>
    <t>1) OTP field should be displayed on same screen if valid phone number is entered</t>
  </si>
  <si>
    <t>IOS1_17</t>
  </si>
  <si>
    <t xml:space="preserve">To verify the elements available on phone number OTP enabled screen </t>
  </si>
  <si>
    <t>User should be on Phone number OTP enabled  screen</t>
  </si>
  <si>
    <t>1. Observe the elements present on phone number OTP enabled screen</t>
  </si>
  <si>
    <r>
      <rPr>
        <sz val="10"/>
        <rFont val="Arial"/>
        <charset val="1"/>
      </rPr>
      <t xml:space="preserve">The following elements should be available on phone number OTP enabled screen: 
1) Already a member?Login here Text (Where Login here should be clickable) 
2) Back arrow                    
3) Ship2MyID logo                     
4) Signup text                          
5) Phone number text
6) Phone number field with 
    A: Telephone icon
    B: Country code dropdown
    C: Already entered phone number in Phone number field  
    D: Green tick mark at right corner of phone number field          
7) </t>
    </r>
    <r>
      <rPr>
        <b/>
        <sz val="10"/>
        <rFont val="Arial"/>
        <charset val="1"/>
      </rPr>
      <t>Text</t>
    </r>
    <r>
      <rPr>
        <sz val="10"/>
        <rFont val="Arial"/>
        <charset val="1"/>
      </rPr>
      <t xml:space="preserve"> : “An OTP has been sent to your phone number Please check your SMS/Text and enter the code”   
8) 6 Text fields to enter the OTP
9) Expiring in 59.00 (OTP expiry time)     
10) Didn’t received the code. Resend OTP 
(Previous OTP will not be valid)                                                    
</t>
    </r>
    <r>
      <rPr>
        <b/>
        <sz val="10"/>
        <rFont val="Arial"/>
        <charset val="1"/>
      </rPr>
      <t xml:space="preserve">All the text and design should match with that of Visual designs                                                                                   </t>
    </r>
  </si>
  <si>
    <t>IOS1_18</t>
  </si>
  <si>
    <t>To verify the navigation clicking on back arrow</t>
  </si>
  <si>
    <t>User should be on Phone number OTP screen</t>
  </si>
  <si>
    <t>1) User clicks on back arrow/device back arrow on Phone number OTP screen</t>
  </si>
  <si>
    <t xml:space="preserve">1) User should redirect to App intro page </t>
  </si>
  <si>
    <t>IOS1_19</t>
  </si>
  <si>
    <t>To verify the functionality when clicked on login here CTA</t>
  </si>
  <si>
    <t>1) click on login here CTA</t>
  </si>
  <si>
    <t>1) User should be redirected to login page</t>
  </si>
  <si>
    <t>IOS1_20</t>
  </si>
  <si>
    <t xml:space="preserve">To verify the Sign UP functionality with invalid OTP </t>
  </si>
  <si>
    <t xml:space="preserve">1. Enter valid phone number, click on Send OTP CTA
2. User enters the OTP less than 6 digit 
3. User enters the 6 digit invalid OTP </t>
  </si>
  <si>
    <t>1) System should send OTP to the respective phone number and timer of 60 seconds should be started for entering the OTP
2) Error message should be displayed “Incorrect OTP. Please re-enter OTP.”
3) Error message should be displayed “SMS OTP Not matched”</t>
  </si>
  <si>
    <t>IOS1_21</t>
  </si>
  <si>
    <t>To verify the Sign UP functionality with maximum invalid OTP attempts</t>
  </si>
  <si>
    <t>1. Enter valid phone number, click on Send OTP CTA
2. User reaches the maximum attempts of getting OTP after several invalid OTP attempts.</t>
  </si>
  <si>
    <t xml:space="preserve">1) System should send OTP to the respective phone number and timer of 60 seconds should be started for entering the OTP
2) User gets redirected to screen where error message is displayed as
“You’ve reached the maximum attempts to get OTP. Please try again after 1 hour.
(Maximum 5 attempts allowed)”
</t>
  </si>
  <si>
    <t>IOS1_22</t>
  </si>
  <si>
    <t>To verify the elements available on screen visible after maximum OTP attempts</t>
  </si>
  <si>
    <t>User should be on Signup screen when maximum otp attempts are completed</t>
  </si>
  <si>
    <t>1. Verify the elements present</t>
  </si>
  <si>
    <r>
      <rPr>
        <sz val="10"/>
        <color rgb="FF000000"/>
        <rFont val="Arial"/>
        <charset val="1"/>
      </rPr>
      <t xml:space="preserve">The following elements should be available on screen getting after maximum OTP attempts: 
1) Already a member?Login here Text (Where Login here should be clickable) 
2) Back arrow (After adding email id successfully back arrow not be visiable)              
3) Ship2MyID logo                     
4) Signup text 
5) Alert icon                               
6) Text: “You’ve reached the maximum attempts to get OTP. Please try again after 1 hour.
(Maximum 5 attempts allowed)”
7) Or TEXT
8) Text: + Add Email (Hyperlink)  
9) Continue CTA 
</t>
    </r>
    <r>
      <rPr>
        <b/>
        <sz val="10"/>
        <color rgb="FF000000"/>
        <rFont val="Arial"/>
        <charset val="1"/>
      </rPr>
      <t xml:space="preserve">All the text and design should match with that of Visual designs                                                                                   </t>
    </r>
  </si>
  <si>
    <t>IOS1_23</t>
  </si>
  <si>
    <t>1) User clicks on back arrow/Device back arrow on Signup screen when maximum otp attempts are completed</t>
  </si>
  <si>
    <t>1) User should redirect to Signup page with Phone number field and Send OTP CTA</t>
  </si>
  <si>
    <t>IOS1_24</t>
  </si>
  <si>
    <t>IOS1_25</t>
  </si>
  <si>
    <t xml:space="preserve">To verify navigation clicking on Add Email Hyperlink </t>
  </si>
  <si>
    <t>1) User clicks on +Add Email Hyperink.</t>
  </si>
  <si>
    <t>1) User should navigate to Add Email pop up screen</t>
  </si>
  <si>
    <t>IOS1_26</t>
  </si>
  <si>
    <t xml:space="preserve">To verify the elements available on Add Email pop up screen </t>
  </si>
  <si>
    <t>User should be on  Add Email pop up screen</t>
  </si>
  <si>
    <t>1) Observe the elements available on Add Email pop up screen</t>
  </si>
  <si>
    <r>
      <rPr>
        <sz val="10"/>
        <rFont val="Arial"/>
        <charset val="1"/>
      </rPr>
      <t xml:space="preserve">The following elements should be
Available on Add Email pop up screen:   
1) Cross (X) icon on top right corner of Add Email pop up screen
2) Add Email title 
3) Email ID
   • Email ID field 
4) Send OTP CTA 
</t>
    </r>
    <r>
      <rPr>
        <sz val="10"/>
        <rFont val="Arial"/>
        <family val="2"/>
        <charset val="1"/>
      </rPr>
      <t xml:space="preserve">
</t>
    </r>
    <r>
      <rPr>
        <b/>
        <sz val="10"/>
        <rFont val="Arial"/>
        <charset val="1"/>
      </rPr>
      <t>All the text and design should match with that of Visual designs</t>
    </r>
  </si>
  <si>
    <t>IOS1_27</t>
  </si>
  <si>
    <t>To verify navigation clicking on Cross (x) icon available on Add Email pop up Screen</t>
  </si>
  <si>
    <t>1) User clicks on Cross (x) icon available on Add Email pop up Screen</t>
  </si>
  <si>
    <t xml:space="preserve">1) User should be navigated Signup screen when maximum otp attempts are completed
</t>
  </si>
  <si>
    <t>IOS1_28</t>
  </si>
  <si>
    <t>To verify the state of Send OTP CTA when no text is  entered in email ID field</t>
  </si>
  <si>
    <t>1) Do not enter any text in email ID field and observe Send OTP CTA</t>
  </si>
  <si>
    <t>1) Send OTP CTA should be disabled</t>
  </si>
  <si>
    <t>IOS1_29</t>
  </si>
  <si>
    <t>To verify the state of Send OTP CTA when text is  entered in email ID field</t>
  </si>
  <si>
    <t>1) Enter any text in email ID field and observe Send OTP CTA</t>
  </si>
  <si>
    <t>1) Send OTP CTA should be disabled
2) Cross icon should be displayed at right corner of Email text field</t>
  </si>
  <si>
    <t>IOS1_30</t>
  </si>
  <si>
    <t>To verify the validation when email ID field is filled with invalid input</t>
  </si>
  <si>
    <t xml:space="preserve">1) User enters invalid Email ID </t>
  </si>
  <si>
    <t>1) Inline error message should be displayed as “Emai ID is invalid” .
2) Cross icon should be displayed at right corner of Email text field
3) Send OTP CTA to be disable.</t>
  </si>
  <si>
    <t>IOS1_31</t>
  </si>
  <si>
    <t>To verify the validation when email ID field is filled with already registered email address</t>
  </si>
  <si>
    <t>1) User enters already registered email ID</t>
  </si>
  <si>
    <t xml:space="preserve">1) error message to be displayed as “Email address is already exist”                            
</t>
  </si>
  <si>
    <t>IOS1_32</t>
  </si>
  <si>
    <t>To verify the validation when email ID field is filled with valid input</t>
  </si>
  <si>
    <t xml:space="preserve">1) User enters valid Email ID </t>
  </si>
  <si>
    <t>1) Email to be accepted
2) Cross icon should be displayed at right corner of Email text field
3) Send OTP CTA to be enable.</t>
  </si>
  <si>
    <t>IOS1_33</t>
  </si>
  <si>
    <t>To verify the functionality when clicked on Cross icon available on right corner of Email text field.</t>
  </si>
  <si>
    <t>1) User clicks on Cross icon available on right corner of Email text field after entering input in Email text field.</t>
  </si>
  <si>
    <t>1) Cross icon should be displayed at right corner of Email text field when entered any text in Email text field.
2) Clicking on Cross icon all the entered input should get removed
3) Inline error message should display as “Email id can not be empty”</t>
  </si>
  <si>
    <t>IOS1_34</t>
  </si>
  <si>
    <t>To verify the OTP screen for Email verification.</t>
  </si>
  <si>
    <t>1) User clicks on Send OTP CTA on Add Email pop up screen after entering valid email address</t>
  </si>
  <si>
    <t>1) OTP should be sent to mention Email ID.
2) OTP field should be displayed on same Add Email pop up screen after clicking on Send OTP CTA</t>
  </si>
  <si>
    <t>IOS1_35</t>
  </si>
  <si>
    <t xml:space="preserve">To verify elements available on Add Email pop up screen after clicking on Send OTP. </t>
  </si>
  <si>
    <t xml:space="preserve">User should be on  Add Email pop up screen after clicking on Send OTP. </t>
  </si>
  <si>
    <t>1) Observe the elements available on Add Email pop up screen after clicking on Send OTP.</t>
  </si>
  <si>
    <r>
      <rPr>
        <sz val="10"/>
        <rFont val="Arial"/>
        <charset val="1"/>
      </rPr>
      <t>The following elements should be
Available on Add Email pop up screen after clicking on Send OTP:
1) Cross (X) icon on top right corner of Add Email pop up screen
2) Add Email title 
3) Email ID
   • Email ID field already field with entered previous Email having Cross (x) icon on right end of field
4) An OTP has been sent to your email address. Please check your email and enter the code.</t>
    </r>
    <r>
      <rPr>
        <b/>
        <sz val="10"/>
        <rFont val="Arial"/>
        <charset val="1"/>
      </rPr>
      <t xml:space="preserve"> TEXT
</t>
    </r>
    <r>
      <rPr>
        <sz val="10"/>
        <rFont val="Arial"/>
        <charset val="1"/>
      </rPr>
      <t xml:space="preserve">5) Field to enter 6 digit OTP
6) Expiring in 59.00
7) Didn’t received the code. Resend OTP (Previous OTP will not be valid)
</t>
    </r>
    <r>
      <rPr>
        <b/>
        <sz val="10"/>
        <rFont val="Arial"/>
        <charset val="1"/>
      </rPr>
      <t>TEXT</t>
    </r>
    <r>
      <rPr>
        <sz val="10"/>
        <rFont val="Arial"/>
        <charset val="1"/>
      </rPr>
      <t xml:space="preserve">, Where Resend OTP is clickable 
8) Verify CTA 
</t>
    </r>
    <r>
      <rPr>
        <sz val="10"/>
        <rFont val="Arial"/>
        <family val="2"/>
        <charset val="1"/>
      </rPr>
      <t xml:space="preserve">
</t>
    </r>
    <r>
      <rPr>
        <b/>
        <sz val="10"/>
        <rFont val="Arial"/>
        <charset val="1"/>
      </rPr>
      <t xml:space="preserve">All the text and design should match with that of Visual designs  </t>
    </r>
  </si>
  <si>
    <t>IOS1_36</t>
  </si>
  <si>
    <t xml:space="preserve">To verify navigation clicking on Cross (x) icon available on Add Email pop up Screen after clicking on Send OTP. </t>
  </si>
  <si>
    <t>1) User clicks on Cross (x) icon available on Add Email pop up Screen after clicking on Send OTP.</t>
  </si>
  <si>
    <t>IOS1_37</t>
  </si>
  <si>
    <t xml:space="preserve">To verify the Email ID  field available on Add Email pop up screen after clicking on Send OTP. </t>
  </si>
  <si>
    <t xml:space="preserve">1) Observe the Email ID field </t>
  </si>
  <si>
    <t>1) Email ID field should be auto populated with Email provided for OTP with Cross (x) icon on right end of field</t>
  </si>
  <si>
    <t>IOS1_38</t>
  </si>
  <si>
    <t>To verify the functionality clicking on Cross icon available on right end of field</t>
  </si>
  <si>
    <t>1) Click on Cross icon available on right end of field</t>
  </si>
  <si>
    <t>1) Entred email should get removed  
2) User should redirect to Entering email screen having send OTP CTA with in line error message "Email id can not be empty"</t>
  </si>
  <si>
    <t>IOS1_39</t>
  </si>
  <si>
    <t>To verify “Verify” CTA when OTP field is empty</t>
  </si>
  <si>
    <t xml:space="preserve">1) User keeps the OTP field empty </t>
  </si>
  <si>
    <t xml:space="preserve">1) Verify CTA should be disable </t>
  </si>
  <si>
    <t>IOS1_40</t>
  </si>
  <si>
    <t xml:space="preserve">To verify the behaviour when OTP field is filled with less than 6 digits </t>
  </si>
  <si>
    <t>1) User enters less than 6 digit or invalid OTP in OTP field and clicks on verify CTA</t>
  </si>
  <si>
    <t xml:space="preserve">1) Inline error message should be displayed as “Email OTP not matched” .
 </t>
  </si>
  <si>
    <t>IOS1_41</t>
  </si>
  <si>
    <t>To verify the functionality of Resend OTP CTA</t>
  </si>
  <si>
    <t xml:space="preserve">1) User clicks on Resend OTP </t>
  </si>
  <si>
    <t>1) Add Email pop up screen should be refreshed, OTP fields with no data filled should be displayed.
2) New OPT should be received.</t>
  </si>
  <si>
    <t>IOS1_42</t>
  </si>
  <si>
    <t xml:space="preserve">To verify navigation to Alert pop up screen after reaching maximum invalid OTP attempts </t>
  </si>
  <si>
    <t>1) User reaches maximum attempts to enter invalid OTP (5 Attempts)</t>
  </si>
  <si>
    <t>1) Alert pop up screen should be displayed</t>
  </si>
  <si>
    <t>IOS1_43</t>
  </si>
  <si>
    <t>To verify element available on Alert pop up screen after reaching maximum invalid OTP attempts</t>
  </si>
  <si>
    <t>User should be on  Add Email pop up screen after reaching maximum invalid OTP attempts</t>
  </si>
  <si>
    <t>1) Observe the elements available on Alert pop up screen after reaching maximum invalid OTP attempts.</t>
  </si>
  <si>
    <r>
      <rPr>
        <sz val="10"/>
        <rFont val="Arial"/>
        <charset val="1"/>
      </rPr>
      <t xml:space="preserve">The following elements should be
Available on Alert pop up screen:
</t>
    </r>
    <r>
      <rPr>
        <sz val="10"/>
        <rFont val="Arial"/>
        <family val="2"/>
        <charset val="1"/>
      </rPr>
      <t xml:space="preserve">
</t>
    </r>
    <r>
      <rPr>
        <sz val="10"/>
        <rFont val="Arial"/>
        <charset val="1"/>
      </rPr>
      <t xml:space="preserve">1) Alert icon
2)  You’ve reached maximum attempts to get OTP. Please try again after 1 hour. </t>
    </r>
    <r>
      <rPr>
        <b/>
        <sz val="10"/>
        <rFont val="Arial"/>
        <charset val="1"/>
      </rPr>
      <t xml:space="preserve">TEXT
</t>
    </r>
    <r>
      <rPr>
        <sz val="10"/>
        <rFont val="Arial"/>
        <charset val="1"/>
      </rPr>
      <t xml:space="preserve">3) Back CTA
</t>
    </r>
    <r>
      <rPr>
        <sz val="10"/>
        <rFont val="Arial"/>
        <family val="2"/>
        <charset val="1"/>
      </rPr>
      <t xml:space="preserve">
</t>
    </r>
    <r>
      <rPr>
        <b/>
        <sz val="10"/>
        <rFont val="Arial"/>
        <charset val="1"/>
      </rPr>
      <t xml:space="preserve">All the text and design should match with that of Visual designs  </t>
    </r>
  </si>
  <si>
    <t>IOS1_44</t>
  </si>
  <si>
    <t>To verify navigation clicking on Back CTA on Alert pop up screen after reaching maximum invalid OTP attempts</t>
  </si>
  <si>
    <t xml:space="preserve">1) User clicks on Back CTA button on Alert pop up screen after reaching maximum invalid OTP attempts </t>
  </si>
  <si>
    <t>IOS1_45</t>
  </si>
  <si>
    <t xml:space="preserve">To verify navigation to Email added successfully pop up screen </t>
  </si>
  <si>
    <t xml:space="preserve">1) User enters valid OTP and clicks on Verify CTA </t>
  </si>
  <si>
    <t xml:space="preserve">1) User should be navigated to Email added successfully pop up screen </t>
  </si>
  <si>
    <t>IOS1_46</t>
  </si>
  <si>
    <t xml:space="preserve">To verify element available on Email added successfully pop up screen </t>
  </si>
  <si>
    <t xml:space="preserve">User should be on Email added successfully pop up screen </t>
  </si>
  <si>
    <t>1) Observe the elements available on Email added successfully pop up screen.</t>
  </si>
  <si>
    <r>
      <rPr>
        <sz val="10"/>
        <rFont val="Arial"/>
        <charset val="1"/>
      </rPr>
      <t xml:space="preserve">The following elements should be
Available on Email added successfully pop up screen 
</t>
    </r>
    <r>
      <rPr>
        <sz val="10"/>
        <rFont val="Arial"/>
        <family val="2"/>
        <charset val="1"/>
      </rPr>
      <t xml:space="preserve">
</t>
    </r>
    <r>
      <rPr>
        <sz val="10"/>
        <rFont val="Arial"/>
        <charset val="1"/>
      </rPr>
      <t xml:space="preserve">1) Correct (✔) icon
2) Email added successfully </t>
    </r>
    <r>
      <rPr>
        <b/>
        <sz val="10"/>
        <rFont val="Arial"/>
        <charset val="1"/>
      </rPr>
      <t xml:space="preserve">TEXT 
</t>
    </r>
    <r>
      <rPr>
        <sz val="10"/>
        <rFont val="Arial"/>
        <charset val="1"/>
      </rPr>
      <t xml:space="preserve">3) Continue CTA 
</t>
    </r>
    <r>
      <rPr>
        <sz val="10"/>
        <rFont val="Arial"/>
        <family val="2"/>
        <charset val="1"/>
      </rPr>
      <t xml:space="preserve">
</t>
    </r>
    <r>
      <rPr>
        <b/>
        <sz val="10"/>
        <rFont val="Arial"/>
        <charset val="1"/>
      </rPr>
      <t xml:space="preserve">All the text and design should match with that of Visual designs  </t>
    </r>
  </si>
  <si>
    <t>IOS1_47</t>
  </si>
  <si>
    <t>To verify the functionality when clicked on Continue CTA</t>
  </si>
  <si>
    <t>1) User clicks on Continue CTA on Email added successfully pop up screen</t>
  </si>
  <si>
    <t>1) User should be navigated Signup screen when maximum otp attempts are completed
2)Added Email ID should be auto populated with green tick mark</t>
  </si>
  <si>
    <t>IOS1_48</t>
  </si>
  <si>
    <t>To verify the navigation when clicked on Continue CTA</t>
  </si>
  <si>
    <t xml:space="preserve">1) User clicks on Continue CTA after adding Email ID successfully </t>
  </si>
  <si>
    <t>1) Continue CTA to be Enabled after adding the Email ID (CTA should be disable till adding the Email ID)
2) Clicking on Continue CTA user should redirect to Create Universal Digital ID alert screen</t>
  </si>
  <si>
    <t>IOS1_49</t>
  </si>
  <si>
    <t>To verify the Sign UP functionality with valid OTP after time gets expired</t>
  </si>
  <si>
    <t>User should be Phone number OTP screen</t>
  </si>
  <si>
    <t>1. Enter valid phone number, click on Send OTP CTA
2. User enters the valid OTP after 60 seconds
3. Click on Resend OTP CTA</t>
  </si>
  <si>
    <t>1) System should send OTP to the respective phone number and timer of 60 seconds should be started for entering the OTP
2) An error message should be displayed stating “ Expired OTP”.
3) System should send OTP to the respective phone number and timer of 60 seconds should be started for entering the OTP</t>
  </si>
  <si>
    <t>"status": "Success",
    "statusCode": "200",
    "message": "OTP Match",
    "data": {
        "otp_id": 21887,
        "phoneNumber": "919823472455",
        "email": null,
        "type": "mobile",
        "validationCode": "618131",
        "validationSentDate": null,
        "validatedDate": null,
        "createdDate": "2024-01-24T10:50:42.344+00:00",
        "count": 2</t>
  </si>
  <si>
    <t>IOS1_50</t>
  </si>
  <si>
    <t xml:space="preserve">To verify the Sign UP functionality with valid OTP </t>
  </si>
  <si>
    <t>1. Enter valid phone number, click on Send OTP CTA
2. enter valid OTP and observe</t>
  </si>
  <si>
    <t>1) System should send OTP to the respective phone number and timer of 60 seconds should be started for entering the OTP
2) The phone number should be validated successfully and user should land on create Universal Digital ID alert screen</t>
  </si>
  <si>
    <t>IOS1_51</t>
  </si>
  <si>
    <t xml:space="preserve">To verify the elements available on create Universal Digital ID alert page </t>
  </si>
  <si>
    <t>User should be on Create Universal Digital ID alert screen</t>
  </si>
  <si>
    <t>1. Observe the elements present in the screen</t>
  </si>
  <si>
    <r>
      <rPr>
        <sz val="10"/>
        <color rgb="FF000000"/>
        <rFont val="Arial"/>
        <charset val="1"/>
      </rPr>
      <t xml:space="preserve">The following elements should be
Available on create Universal 
Digital ID alert page:
1) Already a member?Login here 
Text (Where Login here should be Clickable) 
2) Back arrow           
3) Title : You are creating your
</t>
    </r>
    <r>
      <rPr>
        <b/>
        <sz val="10"/>
        <color rgb="FF000000"/>
        <rFont val="Arial"/>
        <charset val="1"/>
      </rPr>
      <t>Universal Digital ID</t>
    </r>
    <r>
      <rPr>
        <sz val="10"/>
        <color rgb="FF000000"/>
        <rFont val="Arial"/>
        <charset val="1"/>
      </rPr>
      <t xml:space="preserve">   
That represents you 
4) Ship2MyID logo   
5) Alert Icon with text “Once
Created, you won’t be able to 
Change. Proceed with correct 
Information”    
6) Text: Ship2MyID prioritizes
Your privacy. With this Universal
Digital ID, you can       
 • Maintain complete control over 
   Who can ship to you       
 • Take charge of your personal
   Information sharing
 • Ships to other using their digital
   ID, cell phone number, or email
   (Coming soon)
 • Receives the best deals, without
   Compromising your privacy
7) I understand CTA
</t>
    </r>
    <r>
      <rPr>
        <b/>
        <sz val="10"/>
        <color rgb="FF000000"/>
        <rFont val="Arial"/>
        <charset val="1"/>
      </rPr>
      <t xml:space="preserve">All the text and design should match with that of Visual designs
</t>
    </r>
    <r>
      <rPr>
        <sz val="10"/>
        <color rgb="FF000000"/>
        <rFont val="Arial"/>
        <charset val="1"/>
      </rPr>
      <t xml:space="preserve">                   </t>
    </r>
  </si>
  <si>
    <t>IOS1_52</t>
  </si>
  <si>
    <t>1) User clicks on back arrow/Device back arrow on Create Universal Digital ID alert screen</t>
  </si>
  <si>
    <t>IOS1_53</t>
  </si>
  <si>
    <t>IOS1_54</t>
  </si>
  <si>
    <t>To verify navigation to create Universal Digital ID and Password on Sigh UP page</t>
  </si>
  <si>
    <t>User should be on create Universal 
Digital ID alert page.</t>
  </si>
  <si>
    <t>1.Click on I understand CTA on create Universal 
Digital ID alert page.</t>
  </si>
  <si>
    <t>1) User should be navigated to 
Create Universal Digital ID and Password on Sigh UP page</t>
  </si>
  <si>
    <t>IOS1_55</t>
  </si>
  <si>
    <t>To verify the elements available on create Universal Digital ID and Password on Sigh UP page</t>
  </si>
  <si>
    <t>User should be on create Universal Digital ID and Password on Sigh UP page</t>
  </si>
  <si>
    <t>1.Observe the elements present on create Universal Digital ID and Password on Sigh UP page</t>
  </si>
  <si>
    <r>
      <rPr>
        <sz val="10"/>
        <color rgb="FF000000"/>
        <rFont val="Arial"/>
        <charset val="1"/>
      </rPr>
      <t xml:space="preserve">The following elements should be
Available on create Universal 
Digital ID and password on Sign 
UP page:
1) Already a member?Login here 
Text (Where Login here should be
Clickable) 
2) Back arrow  
3) Ship2MyID logo                   
4) Signup text
5) Universal Digital ID Title
6) Universal Digital ID field with
Profile icon, Type digital ID As 
Label.
7) Check Availability CTA   
8) Universal Digital ID can have 
   • Letters (a-z), (A-Z)
   • Numbers (0-9)
   • Dot ( . )
   • Underscore ( _ )     
9) Continue CTA     
</t>
    </r>
    <r>
      <rPr>
        <b/>
        <sz val="10"/>
        <color rgb="FF000000"/>
        <rFont val="Arial"/>
        <charset val="1"/>
      </rPr>
      <t xml:space="preserve">All the text and design should match with that of Visual designs   </t>
    </r>
  </si>
  <si>
    <t>IOS1_56</t>
  </si>
  <si>
    <t>1) User clicks on back arrow/Device back arrow on Create Universal Digital ID and Password on Sigh UP page</t>
  </si>
  <si>
    <t>1) User should redirect to Create Universal Digital ID alert screen</t>
  </si>
  <si>
    <t>IOS1_57</t>
  </si>
  <si>
    <t>IOS1_58</t>
  </si>
  <si>
    <t>To verify the state of Continue CTA when no text is entered in  Universal Digital ID text field</t>
  </si>
  <si>
    <t>1) Do not enter any text in Universal Digital ID text field and observe Continue CTA and Check Availability CTA</t>
  </si>
  <si>
    <t>1) Continue CTA and Check Availability CTA  should be disabled</t>
  </si>
  <si>
    <t>IOS1_59</t>
  </si>
  <si>
    <t>To verify character length to be entered in Universal Digital ID text field</t>
  </si>
  <si>
    <t>1) User enters character less than 6 and more than 30</t>
  </si>
  <si>
    <t>1) In line error message should be displayed “Universal Digital ID should contain Min 6 – Max 30 characters.
2) Check Availability CTA should be disabled and criteria for Digital id will be hidden</t>
  </si>
  <si>
    <t>IOS1_60</t>
  </si>
  <si>
    <t>To verify the validation for creating Universal Digital ID if ID is unavailable</t>
  </si>
  <si>
    <t>1) User enters the Universal Digital ID and clicks on Check  Availability CTA</t>
  </si>
  <si>
    <t>1) If the entered Universal Digital
ID is not available Error message 
Will be displayed as 
“The Universal Digital ID is not 
Available. Please try another.”
2) Cross (x) icon should be 
Available on right end of the 
Universal Digital ID Text field.
3) Continue CTA  should be disabled and criteria for Digital id will be hidden</t>
  </si>
  <si>
    <t>"status": "ERROR",
    "statusCode": "1112",
    "message": "Universal ID is already exist.",
    "data": null</t>
  </si>
  <si>
    <t>IOS1_61</t>
  </si>
  <si>
    <t>To verify the functionality of Cross(x) icon</t>
  </si>
  <si>
    <t>1) Click on cross (icon) available after entering input in universal digital ID field</t>
  </si>
  <si>
    <t>1) The entered Universal Digital ID should be removed and Continue CTA  should be disabled and criteria for Digital id will be hidden</t>
  </si>
  <si>
    <t>IOS1_62</t>
  </si>
  <si>
    <t xml:space="preserve">To verify the validation for creating Universal Digital ID if ID is available </t>
  </si>
  <si>
    <t>1) User enters the Universal Digital ID and clicks on Check Availability CTA</t>
  </si>
  <si>
    <t>1) If the entered Universal Digital
ID is available inline message 
Will be displayed as 
“Congratulation! Universal Digital
ID is available.”
2) Correct (✔), Cross (x) icon to 
be Displayed on right end of the 
Universal Digital ID Text field.
3) Correct (✔) icon to be displayed
If the Universal Digital ID is 
Available
4) Clicking on cross (x) icon 
Should remove the entered text 
At once
5)Continue CTA  should be enable and criteria for Digital id will be hidden</t>
  </si>
  <si>
    <t>"status": "SUCCESS",
    "statusCode": "200",
    "message": "Record not found.",
    "data": null</t>
  </si>
  <si>
    <t>IOS1_63</t>
  </si>
  <si>
    <t xml:space="preserve">To verify navigation to create Password for Universal Digital ID on Sign UP page </t>
  </si>
  <si>
    <t>1) User enters the available Universal Digital ID and clicks on Continue CTA</t>
  </si>
  <si>
    <t>1) User should be navigated to 
Create password for Universal 
Digital ID on Sign UP
Page</t>
  </si>
  <si>
    <t>IOS1_64</t>
  </si>
  <si>
    <t xml:space="preserve">To verify the elements available on create Password for Universal Digital ID on Sign UP page </t>
  </si>
  <si>
    <t xml:space="preserve">User should be on create Password for Universal Digital ID on Sign UP page </t>
  </si>
  <si>
    <t xml:space="preserve">1) Observe the elements present on create Password for 
Universal Digital ID on Sign UP page </t>
  </si>
  <si>
    <r>
      <rPr>
        <sz val="10"/>
        <color rgb="FF000000"/>
        <rFont val="Arial"/>
        <charset val="1"/>
      </rPr>
      <t xml:space="preserve">The following elements should be
Available on create Password for
Universal Digital ID on Sign UP 
Page :
1) Already a member?Login here 
Text (Where Login here should be
Clickable) 
2) Back arrow  
3) Ship2MyID logo                   
4) Signup text
5) Create password title
6) Password field with clickable Eye icon
7) </t>
    </r>
    <r>
      <rPr>
        <b/>
        <sz val="10"/>
        <color rgb="FF000000"/>
        <rFont val="Arial"/>
        <charset val="1"/>
      </rPr>
      <t>Text</t>
    </r>
    <r>
      <rPr>
        <sz val="10"/>
        <color rgb="FF000000"/>
        <rFont val="Arial"/>
        <charset val="1"/>
      </rPr>
      <t xml:space="preserve">: Password should have 
   • 8-30 characters 
   • A combination of both uppercase
     (A-Z) and lowercase (a-z) letters
   • Numbers (0-9)
   • One special character 
8) Confirm password title  
9) Confirm password field with clickable Eye icon
10) Continue CTA      
</t>
    </r>
    <r>
      <rPr>
        <b/>
        <sz val="10"/>
        <color rgb="FF000000"/>
        <rFont val="Arial"/>
        <charset val="1"/>
      </rPr>
      <t xml:space="preserve">All the text and design should match with that of Visual designs </t>
    </r>
    <r>
      <rPr>
        <sz val="10"/>
        <color rgb="FF000000"/>
        <rFont val="Arial"/>
        <charset val="1"/>
      </rPr>
      <t xml:space="preserve"> </t>
    </r>
  </si>
  <si>
    <t>IOS1_65</t>
  </si>
  <si>
    <t xml:space="preserve">1) User clicks on back arrow/Device back arrow on create Password for Universal Digital ID on Sign UP page </t>
  </si>
  <si>
    <t>1) User should redirect to creating Universal Digital ID on Sigh UP page</t>
  </si>
  <si>
    <t>IOS1_66</t>
  </si>
  <si>
    <t>IOS1_67</t>
  </si>
  <si>
    <t>To verify the state of Continue CTA when no text is entered in the password fields</t>
  </si>
  <si>
    <t>1) Do not enter any text in password fields and observe Continue CTA</t>
  </si>
  <si>
    <t>1) Continue CTA should be disabled</t>
  </si>
  <si>
    <t>IOS1_68</t>
  </si>
  <si>
    <t>To verify the behaviour when password field is filled with invalid inputs</t>
  </si>
  <si>
    <t>1) Enter invalid password in Create Password field</t>
  </si>
  <si>
    <t>1) An error message should be thrown displaying “Password should accept below condition”</t>
  </si>
  <si>
    <t>IOS1_69</t>
  </si>
  <si>
    <t>To verify the behaviour when text in password fields do not match with Confirm password</t>
  </si>
  <si>
    <t xml:space="preserve">1) Enter different inputs in two password fields </t>
  </si>
  <si>
    <t>1) An error message should be thrown displaying “ Passwords must be same” on Confirm Password field and Continue CTA should be diable</t>
  </si>
  <si>
    <t>IOS1_70</t>
  </si>
  <si>
    <t>To verify the behaviour when text in both password fields are filled with same valid text</t>
  </si>
  <si>
    <t>1) Enter same valid inputs in both the password text fields and click on Continue CTA</t>
  </si>
  <si>
    <t>1) Universal Digital ID and password should be created successfully and user should get redirected to confirmation page</t>
  </si>
  <si>
    <t>IOS1_71</t>
  </si>
  <si>
    <t xml:space="preserve">To verify functionality clicking on eye icon </t>
  </si>
  <si>
    <t>1)User Click on Eye icon avialable on password fields</t>
  </si>
  <si>
    <t>1)Clicking on eye icon entered password (Masked) should be visible, again clicking on eye icon its should be displayed in masked format</t>
  </si>
  <si>
    <t>IOS1_72</t>
  </si>
  <si>
    <t>To verify elements available on  create First name middle name alert page</t>
  </si>
  <si>
    <t xml:space="preserve">User should be on create First name middle name alert page </t>
  </si>
  <si>
    <t xml:space="preserve">1) Observe the elements available on create First name Middle Name alert page </t>
  </si>
  <si>
    <r>
      <rPr>
        <sz val="10"/>
        <rFont val="Arial"/>
        <charset val="1"/>
      </rPr>
      <t xml:space="preserve">The following elements should be
Available on create First name middle name alert page:
</t>
    </r>
    <r>
      <rPr>
        <sz val="10"/>
        <rFont val="Arial"/>
        <family val="2"/>
        <charset val="1"/>
      </rPr>
      <t xml:space="preserve">
</t>
    </r>
    <r>
      <rPr>
        <sz val="10"/>
        <rFont val="Arial"/>
        <charset val="1"/>
      </rPr>
      <t xml:space="preserve">1) Already a member?Login here 
Text (Where Login here should be
Clickable) 
2) Back arrow     
3) Success message with Correct (✔)
Icon having “Universal Digital ID and 
Password created successfully” </t>
    </r>
    <r>
      <rPr>
        <b/>
        <sz val="10"/>
        <rFont val="Arial"/>
        <charset val="1"/>
      </rPr>
      <t>TEXT</t>
    </r>
    <r>
      <rPr>
        <sz val="10"/>
        <rFont val="Arial"/>
        <charset val="1"/>
      </rPr>
      <t xml:space="preserve">  
4) Next step
5) Provide your first name, middle
Name, last name
  • Please ensure you provide an         accurate First name, Middle name &amp; Last name  
  • The information should match your Driving license or National ID    
 • Your account will be invalidated if  your name doesn’t match the ID
6) I Understand CTA 
</t>
    </r>
    <r>
      <rPr>
        <sz val="10"/>
        <rFont val="Arial"/>
        <family val="2"/>
        <charset val="1"/>
      </rPr>
      <t xml:space="preserve">
</t>
    </r>
    <r>
      <rPr>
        <b/>
        <sz val="10"/>
        <rFont val="Arial"/>
        <charset val="1"/>
      </rPr>
      <t>All the text and design should match with that of Visual designs</t>
    </r>
  </si>
  <si>
    <t>IOS1_73</t>
  </si>
  <si>
    <t>To verify navigation, clicking on back arrow</t>
  </si>
  <si>
    <t>1) User clicks on back arrow/Device back arrow</t>
  </si>
  <si>
    <t>IOS1_74</t>
  </si>
  <si>
    <t>IOS1_75</t>
  </si>
  <si>
    <t>To verify navigation to create First name Middle name Last name on Sign UP page</t>
  </si>
  <si>
    <t>1) User clicks on I Understand CTA on create First name middle name alert page</t>
  </si>
  <si>
    <t>1) User should navigate to personal details on Sign UP page</t>
  </si>
  <si>
    <t>IOS1_76</t>
  </si>
  <si>
    <t>To verify elements available on  personal details on Sign UP page</t>
  </si>
  <si>
    <t>User should be on  personal details on Sign UP page</t>
  </si>
  <si>
    <t>1) Observe the elements available on personal details on Sign UP page</t>
  </si>
  <si>
    <r>
      <rPr>
        <sz val="10"/>
        <color rgb="FF000000"/>
        <rFont val="Arial"/>
        <charset val="1"/>
      </rPr>
      <t xml:space="preserve">The following elements should be
Available on personal details on Sign UP page:
1) Already a member?Login here 
Text (Where Login here should be
Clickable) 
2) Back arrow  
3) Ship2MyID logo                   
4) Signup text       
5) First name 
   • First name field
6) Middle name (Optional) Text on right end 
   • Middle name field
7) Last name 
   • Last name field 
8) </t>
    </r>
    <r>
      <rPr>
        <b/>
        <sz val="10"/>
        <color rgb="FF000000"/>
        <rFont val="Arial"/>
        <charset val="1"/>
      </rPr>
      <t>Hyperlink</t>
    </r>
    <r>
      <rPr>
        <sz val="10"/>
        <color rgb="FF000000"/>
        <rFont val="Arial"/>
        <charset val="1"/>
      </rPr>
      <t xml:space="preserve">: +Add Email (Recommended)
9) </t>
    </r>
    <r>
      <rPr>
        <b/>
        <sz val="10"/>
        <color rgb="FF000000"/>
        <rFont val="Arial"/>
        <charset val="1"/>
      </rPr>
      <t>TEXT</t>
    </r>
    <r>
      <rPr>
        <sz val="10"/>
        <color rgb="FF000000"/>
        <rFont val="Arial"/>
        <charset val="1"/>
      </rPr>
      <t xml:space="preserve">: You can set other information later  in profile settings
10) Check box with I agree to the terms &amp; privacy policy ( Clickable)
11) Signup CTA
</t>
    </r>
    <r>
      <rPr>
        <b/>
        <sz val="10"/>
        <color rgb="FF000000"/>
        <rFont val="Arial"/>
        <charset val="1"/>
      </rPr>
      <t xml:space="preserve">All the text and design should match with that of Visual designs   </t>
    </r>
  </si>
  <si>
    <t>IOS1_77</t>
  </si>
  <si>
    <t>To verify navigation, clicking on back arrow personal details on Sign UP page</t>
  </si>
  <si>
    <t xml:space="preserve">User should be on personal details on Sign UP page </t>
  </si>
  <si>
    <t xml:space="preserve">1)  User should redirected to create First name middle name alert page </t>
  </si>
  <si>
    <t>IOS1_78</t>
  </si>
  <si>
    <t>IOS1_79</t>
  </si>
  <si>
    <t>To verify the mandatory fields available on personal details page for sign up</t>
  </si>
  <si>
    <t xml:space="preserve">1) Verify the mandatory fields </t>
  </si>
  <si>
    <r>
      <rPr>
        <sz val="10"/>
        <color rgb="FF000000"/>
        <rFont val="Arial"/>
        <charset val="1"/>
      </rPr>
      <t xml:space="preserve">1) All the text fields and checkbox are mandatory except middle name text field and Add Email Hyperlink       
</t>
    </r>
    <r>
      <rPr>
        <b/>
        <sz val="10"/>
        <color rgb="FF000000"/>
        <rFont val="Arial"/>
        <charset val="1"/>
      </rPr>
      <t>(Signup CTA ito be disabled until any mandatory field is kept empty or insert invalid input)</t>
    </r>
  </si>
  <si>
    <t>IOS1_80</t>
  </si>
  <si>
    <t>To verify the sate of Signup CTA when all the mandatory fields are not filled</t>
  </si>
  <si>
    <t>1) Observe Signup CTA when all the mandatory fields are not filled</t>
  </si>
  <si>
    <t>1) Signup CTA should be disabled.</t>
  </si>
  <si>
    <t>IOS1_81</t>
  </si>
  <si>
    <t>To verify user click on every text box mobile keyboard will popup</t>
  </si>
  <si>
    <t>1) Observe  when user click on every text box mobile keyboard will popup</t>
  </si>
  <si>
    <t>1) Mobile keyboard should be popup</t>
  </si>
  <si>
    <t>IOS1_82</t>
  </si>
  <si>
    <t>To verify the sate of Signup CTA when all the mandatory fields are filled</t>
  </si>
  <si>
    <t>1) Fill all the mandatory fields,check in check box and observe Signup CTA</t>
  </si>
  <si>
    <t>1) Signup CTA should be enabled</t>
  </si>
  <si>
    <t>IOS1_83</t>
  </si>
  <si>
    <t>To verify the minimum character length of name fields</t>
  </si>
  <si>
    <t>1) Observe the minimum characters allowed by the application for filling name fields
2) User enters characters less than 2</t>
  </si>
  <si>
    <t>1) Minimum two characters are to be entered in name fields
1) Inline error message should display “&lt;Field name&gt; should contain at least 2 characters”</t>
  </si>
  <si>
    <t>IOS1_84</t>
  </si>
  <si>
    <t>To verify the maximum character length of name fields</t>
  </si>
  <si>
    <t>1) Try to enter maximum number of characters
2) User enters characters more than 20</t>
  </si>
  <si>
    <t>1) Application should allow maximum upto 20 characters
1) User can enter 20 char or Inline error message should display on exceding 20 char  “Maximum 20 characters allowed in &lt;Field name&gt;”</t>
  </si>
  <si>
    <t>IOS1_85</t>
  </si>
  <si>
    <t>To verify the validation when no input is entered in First name text field</t>
  </si>
  <si>
    <t>1) Do not enter any text in First Name text field</t>
  </si>
  <si>
    <t>1) An error message should be displayed stating “First name cannot be empty” and Sign Up CTA should be disabled</t>
  </si>
  <si>
    <t>IOS1_86</t>
  </si>
  <si>
    <t>To verify the validation when invalid input is entered in First name text field</t>
  </si>
  <si>
    <t>1) Enter invalid input in First Name text field</t>
  </si>
  <si>
    <t>1) An error message should be displayed stating “First name is invalid” and Sign Up CTA should be disabled</t>
  </si>
  <si>
    <t>IOS1_87</t>
  </si>
  <si>
    <t>To verify the validation when valid input is entered in First name text field</t>
  </si>
  <si>
    <t>1) Enter valid input in First Name text field</t>
  </si>
  <si>
    <t>1) The input entered should be taken and Signup CTA should be enabled if all other mandatory fields are filled with valid inputs</t>
  </si>
  <si>
    <t>IOS1_88</t>
  </si>
  <si>
    <t>To verify the validation when no input is entered in Last name text field</t>
  </si>
  <si>
    <t>1) Do not enter any text in Last Name text field</t>
  </si>
  <si>
    <t>1) An error message should be displayed stating “Last name cannot be empty” and Sign Up CTA should be disabled</t>
  </si>
  <si>
    <t>IOS1_89</t>
  </si>
  <si>
    <t>To verify the validation when invalid input is entered in Last name text field</t>
  </si>
  <si>
    <t>1) Enter invalid input in Last Name text field</t>
  </si>
  <si>
    <t>1) An error message should be displayed stating “Last Name is invalid” and Sign Up CTA should be disabled</t>
  </si>
  <si>
    <t>IOS1_90</t>
  </si>
  <si>
    <t>To verify the validation when valid input is entered in Last name text field</t>
  </si>
  <si>
    <t>1) Enter valid input in Last Name text field</t>
  </si>
  <si>
    <t>Below Add Email behaviour is observed when user is not getting max OTP attempt screen to add email.</t>
  </si>
  <si>
    <t>IOS1_91</t>
  </si>
  <si>
    <t xml:space="preserve">To verify navigation to Add Email pop up screen </t>
  </si>
  <si>
    <t>1) User clicks on +Add Email (Recommended) hyperlink.</t>
  </si>
  <si>
    <t>IOS1_92</t>
  </si>
  <si>
    <t>IOS1_93</t>
  </si>
  <si>
    <t xml:space="preserve">1) User should be navigated back on  personal details on Sign UP page
</t>
  </si>
  <si>
    <t>IOS1_94</t>
  </si>
  <si>
    <t>IOS1_95</t>
  </si>
  <si>
    <t>1) Send OTP CTA should be Disable
2) Cross icon should be displayed at right corner of Email text field</t>
  </si>
  <si>
    <t>IOS1_96</t>
  </si>
  <si>
    <t>1) Inline error message should be displayed as “Email ID is invalid” .
2) Cross icon should be displayed at right corner of Email text field
3) Send OTP CTA to be disable.</t>
  </si>
  <si>
    <t>IOS1_97</t>
  </si>
  <si>
    <t>1) error message to be displayed as “Email address is already exist"
2) Send OTP CTA to be disabled</t>
  </si>
  <si>
    <t>IOS1_98</t>
  </si>
  <si>
    <t>IOS1_99</t>
  </si>
  <si>
    <t>1) Cross icon should be displayed at right corner of Email text field when entered any text in Email text field.
2) Clicking on Cross icon all the entered input should get removed
3) Inline error message should display as “Email cannot be empty”</t>
  </si>
  <si>
    <t>IOS1_100</t>
  </si>
  <si>
    <t>IOS1_101</t>
  </si>
  <si>
    <r>
      <rPr>
        <sz val="10"/>
        <rFont val="Arial"/>
        <charset val="1"/>
      </rPr>
      <t>The following elements should be
Available on Add Email pop up screen after clicking on Send OTP:
1) Cross (X) icon on top right corner of Add Email pop up screen
2) Add Email title 
3) Email ID
   • Email ID field already field with entered previous Email having Cross (x) icon on right end of field
4) An OTP has been sent to your Email. Please check your SMS/Text and enter the code.</t>
    </r>
    <r>
      <rPr>
        <b/>
        <sz val="10"/>
        <rFont val="Arial"/>
        <charset val="1"/>
      </rPr>
      <t xml:space="preserve"> TEXT
</t>
    </r>
    <r>
      <rPr>
        <sz val="10"/>
        <rFont val="Arial"/>
        <charset val="1"/>
      </rPr>
      <t xml:space="preserve">5) Field to enter 6 digit OTP
6) Expiring in 59.00
7) Didn’t received the code. Resend OTP (Previous OTP will not be valid)
</t>
    </r>
    <r>
      <rPr>
        <b/>
        <sz val="10"/>
        <rFont val="Arial"/>
        <charset val="1"/>
      </rPr>
      <t>TEXT</t>
    </r>
    <r>
      <rPr>
        <sz val="10"/>
        <rFont val="Arial"/>
        <charset val="1"/>
      </rPr>
      <t xml:space="preserve">, Where Resend OTP is clickable 
8) Verify CTA 
</t>
    </r>
    <r>
      <rPr>
        <sz val="10"/>
        <rFont val="Arial"/>
        <family val="2"/>
        <charset val="1"/>
      </rPr>
      <t xml:space="preserve">
</t>
    </r>
    <r>
      <rPr>
        <b/>
        <sz val="10"/>
        <rFont val="Arial"/>
        <charset val="1"/>
      </rPr>
      <t xml:space="preserve">All the text and design should match with that of Visual designs  </t>
    </r>
  </si>
  <si>
    <t>IOS1_102</t>
  </si>
  <si>
    <t>IOS1_103</t>
  </si>
  <si>
    <t>IOS1_104</t>
  </si>
  <si>
    <t>IOS1_105</t>
  </si>
  <si>
    <t>IOS1_106</t>
  </si>
  <si>
    <t>1) User enters less than 6 digit or invalid OTP in OTP field and clicks on Verify CTA</t>
  </si>
  <si>
    <t xml:space="preserve">1) Inline error message should be displayed as “Email OTP not matched” .
</t>
  </si>
  <si>
    <t>IOS1_107</t>
  </si>
  <si>
    <t>IOS1_108</t>
  </si>
  <si>
    <t>To verify navigation to Alert pop up screen after reaching maximum attempts to get OTP</t>
  </si>
  <si>
    <t>1) User reaches maximum attempts to get OTP (5 Attempts)</t>
  </si>
  <si>
    <t>IOS1_109</t>
  </si>
  <si>
    <t>IOS1_110</t>
  </si>
  <si>
    <t xml:space="preserve">1) User clicks on Back CTA on Alert pop up screen after reaching maximum invalid OTP attempts </t>
  </si>
  <si>
    <t>1) User should be redirect to personal details on Sign UP page</t>
  </si>
  <si>
    <t>IOS1_111</t>
  </si>
  <si>
    <t>IOS1_112</t>
  </si>
  <si>
    <t>IOS1_113</t>
  </si>
  <si>
    <t>To verify navigation to personal details on Sign UP page after registering email successfully</t>
  </si>
  <si>
    <t>1) User should navigate back to personal details on Sign UP page                                 2) Email ID  should be displayed on Signup page with validation(tick) mark</t>
  </si>
  <si>
    <t>IOS1_114</t>
  </si>
  <si>
    <r>
      <rPr>
        <sz val="10"/>
        <rFont val="Arial"/>
        <family val="2"/>
        <charset val="1"/>
      </rPr>
      <t xml:space="preserve">To verify functionality clicking on </t>
    </r>
    <r>
      <rPr>
        <sz val="10"/>
        <rFont val="Arial"/>
        <charset val="1"/>
      </rPr>
      <t>terms &amp; privacy policy on sign up personal detail screen</t>
    </r>
  </si>
  <si>
    <r>
      <rPr>
        <sz val="10"/>
        <rFont val="Arial"/>
        <family val="2"/>
        <charset val="1"/>
      </rPr>
      <t xml:space="preserve">1) User clicks on </t>
    </r>
    <r>
      <rPr>
        <sz val="10"/>
        <rFont val="Arial"/>
        <charset val="1"/>
      </rPr>
      <t xml:space="preserve">terms &amp; privacy policy </t>
    </r>
  </si>
  <si>
    <r>
      <rPr>
        <sz val="10"/>
        <rFont val="Arial"/>
        <family val="2"/>
        <charset val="1"/>
      </rPr>
      <t xml:space="preserve">1) </t>
    </r>
    <r>
      <rPr>
        <sz val="11"/>
        <color rgb="FF000000"/>
        <rFont val="Calibri"/>
        <charset val="1"/>
      </rPr>
      <t>The user should get navigated to Terms &amp; privacy policy screen</t>
    </r>
    <r>
      <rPr>
        <sz val="10"/>
        <color rgb="FF000000"/>
        <rFont val="Arial"/>
        <charset val="1"/>
      </rPr>
      <t xml:space="preserve"> (Web view)</t>
    </r>
  </si>
  <si>
    <t>IOS1_115</t>
  </si>
  <si>
    <t>To verify element available on personal details on Sign UP page after registering email successfully</t>
  </si>
  <si>
    <t>Observe the elements available on personal details on Sign UP page</t>
  </si>
  <si>
    <r>
      <rPr>
        <sz val="10"/>
        <rFont val="Arial"/>
        <charset val="1"/>
      </rPr>
      <t xml:space="preserve">The following elements should be
Available on personal details on Sign UP page
</t>
    </r>
    <r>
      <rPr>
        <sz val="10"/>
        <rFont val="Arial"/>
        <family val="2"/>
        <charset val="1"/>
      </rPr>
      <t xml:space="preserve">
</t>
    </r>
    <r>
      <rPr>
        <sz val="10"/>
        <rFont val="Arial"/>
        <charset val="1"/>
      </rPr>
      <t xml:space="preserve">1) Already a member?Login here 
Text (Where Login here should be
Clickable) 
2) Back arrow  
3) Ship2MyID logo                   
4) Signup text       
5) First name 
   • First name field
6) Middle name (Optional) Text on right end 
   • Middle name field
7) Last name 
   • Last name field 
8) Email
   • </t>
    </r>
    <r>
      <rPr>
        <b/>
        <sz val="10"/>
        <rFont val="Arial"/>
        <charset val="1"/>
      </rPr>
      <t xml:space="preserve"> Registered Email will be auto           populated with correct (✔) icon
</t>
    </r>
    <r>
      <rPr>
        <sz val="10"/>
        <rFont val="Arial"/>
        <charset val="1"/>
      </rPr>
      <t xml:space="preserve">9) </t>
    </r>
    <r>
      <rPr>
        <b/>
        <sz val="10"/>
        <rFont val="Arial"/>
        <charset val="1"/>
      </rPr>
      <t>TEXT</t>
    </r>
    <r>
      <rPr>
        <sz val="10"/>
        <rFont val="Arial"/>
        <charset val="1"/>
      </rPr>
      <t xml:space="preserve">: You can set other information later  in profile settings
10) Check box with I agree to the terms &amp; privacy policy 
11) Signup CTA
</t>
    </r>
    <r>
      <rPr>
        <sz val="10"/>
        <rFont val="Arial"/>
        <family val="2"/>
        <charset val="1"/>
      </rPr>
      <t xml:space="preserve">
</t>
    </r>
    <r>
      <rPr>
        <b/>
        <sz val="10"/>
        <rFont val="Arial"/>
        <charset val="1"/>
      </rPr>
      <t xml:space="preserve">All the text and design should match with that of Visual designs  </t>
    </r>
  </si>
  <si>
    <t>IOS1_116</t>
  </si>
  <si>
    <t>To verify the signup functionality when all mandatory details are filled with valid inputs</t>
  </si>
  <si>
    <t xml:space="preserve">1) Fill all the mandatory fields and check in check box and click on Signup CTA </t>
  </si>
  <si>
    <t>1) User should be registered successfully 
2) User should navigate to Personalize your preferences screen</t>
  </si>
  <si>
    <t>12-06-2023</t>
  </si>
  <si>
    <t>QA Status ANDROID</t>
  </si>
  <si>
    <t>QA Status IOS</t>
  </si>
  <si>
    <t>QA Comments</t>
  </si>
  <si>
    <t>IOS2_1</t>
  </si>
  <si>
    <t>Login</t>
  </si>
  <si>
    <t>Application should be launched 
1) Flash screen ideal for 2-3 Secs
2)User should land on App intro screen.</t>
  </si>
  <si>
    <t>IOS2_2</t>
  </si>
  <si>
    <t xml:space="preserve">To verify the elements available on App intro screen </t>
  </si>
  <si>
    <t xml:space="preserve">User should be on App intro screen </t>
  </si>
  <si>
    <t xml:space="preserve">1. Observe the elements present on App intro screen </t>
  </si>
  <si>
    <r>
      <rPr>
        <sz val="10"/>
        <rFont val="Arial"/>
        <charset val="1"/>
      </rPr>
      <t xml:space="preserve">The following elements should be available on the App intro screen :
</t>
    </r>
    <r>
      <rPr>
        <sz val="10"/>
        <rFont val="Arial"/>
        <family val="2"/>
        <charset val="1"/>
      </rPr>
      <t xml:space="preserve">
</t>
    </r>
    <r>
      <rPr>
        <sz val="10"/>
        <rFont val="Arial"/>
        <charset val="1"/>
      </rPr>
      <t xml:space="preserve">1) Ship2MyID logo
2) 4 Information cards
3) 2 partially cut out shadow  cards     4) carousel indicator indicating number of crads. 
5) Sign UP CTA 
6) Log IN CTA 
</t>
    </r>
    <r>
      <rPr>
        <b/>
        <sz val="10"/>
        <rFont val="Arial"/>
        <charset val="1"/>
      </rPr>
      <t xml:space="preserve">All the text and design should match with that of Visual designs            </t>
    </r>
    <r>
      <rPr>
        <sz val="10"/>
        <rFont val="Arial"/>
        <charset val="1"/>
      </rPr>
      <t xml:space="preserve">                                                                       </t>
    </r>
  </si>
  <si>
    <t>IOS2_3</t>
  </si>
  <si>
    <t>To verify the functionality clicking on login CTA</t>
  </si>
  <si>
    <t>1. Click on Login CTA</t>
  </si>
  <si>
    <t>The user should get navigated to login screen</t>
  </si>
  <si>
    <t>IOS2_4</t>
  </si>
  <si>
    <t>To verify the elements present in Login screen</t>
  </si>
  <si>
    <t>User should be on Login screen</t>
  </si>
  <si>
    <t>1. Observe the elements present in Login screen</t>
  </si>
  <si>
    <r>
      <rPr>
        <sz val="10"/>
        <color rgb="FF000000"/>
        <rFont val="Arial"/>
        <charset val="1"/>
      </rPr>
      <t xml:space="preserve">The following elements should be present :                                      
1) New member? </t>
    </r>
    <r>
      <rPr>
        <u/>
        <sz val="10"/>
        <color rgb="FF000000"/>
        <rFont val="Arial"/>
        <charset val="1"/>
      </rPr>
      <t>Signup here</t>
    </r>
    <r>
      <rPr>
        <sz val="10"/>
        <color rgb="FF000000"/>
        <rFont val="Arial"/>
        <charset val="1"/>
      </rPr>
      <t xml:space="preserve"> CTA 
2) Back arrow
3) Ship2MyID logo                    
4) Title : Login                           
5) Biometrics(fingerprint) Or FaceID CTA   (</t>
    </r>
    <r>
      <rPr>
        <b/>
        <sz val="10"/>
        <color rgb="FF000000"/>
        <rFont val="Arial"/>
        <charset val="1"/>
      </rPr>
      <t>Whichever device supports, If enabled from app settings</t>
    </r>
    <r>
      <rPr>
        <sz val="10"/>
        <color rgb="FF000000"/>
        <rFont val="Arial"/>
        <charset val="1"/>
      </rPr>
      <t xml:space="preserve">) 
6) Enter your Universal Digital ID or Phone number text         
7) Field with Profile icon &amp; phone icon, Type digital ID as label, when clicked on telephone icon Telephone icon Country code with field to enter the Phone number should be displayed 
8) Forgot Digital ID? (Clickable)      
9) Enter password text
10) Enter password text field with Enter Password as placeholder
11) Forgot Password? (Clickable)   12) Login CTA                                                                             
</t>
    </r>
    <r>
      <rPr>
        <b/>
        <sz val="10"/>
        <color rgb="FF000000"/>
        <rFont val="Arial"/>
        <charset val="1"/>
      </rPr>
      <t>All the text and designs should match with that of Visual Designs</t>
    </r>
  </si>
  <si>
    <t>IOS2_5</t>
  </si>
  <si>
    <r>
      <rPr>
        <sz val="10"/>
        <rFont val="Arial"/>
        <charset val="1"/>
      </rPr>
      <t xml:space="preserve">To verify the functionality of </t>
    </r>
    <r>
      <rPr>
        <u/>
        <sz val="10"/>
        <rFont val="Arial"/>
        <charset val="1"/>
      </rPr>
      <t>Signup here</t>
    </r>
    <r>
      <rPr>
        <sz val="10"/>
        <rFont val="Arial"/>
        <charset val="1"/>
      </rPr>
      <t xml:space="preserve"> CTA</t>
    </r>
  </si>
  <si>
    <r>
      <rPr>
        <sz val="10"/>
        <rFont val="Arial"/>
        <charset val="1"/>
      </rPr>
      <t xml:space="preserve">1. click on </t>
    </r>
    <r>
      <rPr>
        <u/>
        <sz val="10"/>
        <rFont val="Arial"/>
        <charset val="1"/>
      </rPr>
      <t>Signup here</t>
    </r>
    <r>
      <rPr>
        <sz val="10"/>
        <rFont val="Arial"/>
        <charset val="1"/>
      </rPr>
      <t xml:space="preserve"> CTA</t>
    </r>
  </si>
  <si>
    <t>User should be navigated to Signup screen</t>
  </si>
  <si>
    <t>IOS2_6</t>
  </si>
  <si>
    <t>1. User click on back arrow/Device arrow</t>
  </si>
  <si>
    <t>1. User should get navigated to App intro screen</t>
  </si>
  <si>
    <t>IOS2_7</t>
  </si>
  <si>
    <t>To verify clicking on Digital id field aphanumeric keypad should be open</t>
  </si>
  <si>
    <t xml:space="preserve">1.Click on Digital Id field </t>
  </si>
  <si>
    <t xml:space="preserve">On clicking on Digital id field aphanumeric keypad should be open </t>
  </si>
  <si>
    <t>IOS2_8</t>
  </si>
  <si>
    <t>To verify clicking on telephone icon.</t>
  </si>
  <si>
    <t>1.Click on telephone icon.</t>
  </si>
  <si>
    <t xml:space="preserve">Clicking on telephone icon numeric keypad should be open </t>
  </si>
  <si>
    <t>IOS2_9</t>
  </si>
  <si>
    <t>To verify when phone number icon is selected field should have country code display with dropdown arrow</t>
  </si>
  <si>
    <t>1.Click on telephone icon
2.Observe the field</t>
  </si>
  <si>
    <t>Field should have country code display with dropdown arrow</t>
  </si>
  <si>
    <t>IOS2_10</t>
  </si>
  <si>
    <t>To verify clicking on dropdown arrow country dropdown list should open and it should be scrollable</t>
  </si>
  <si>
    <t>1.Click on Phone number icon
2.Click on the country code dropdown</t>
  </si>
  <si>
    <t>Country code dropdown list should open and it should be scrollable</t>
  </si>
  <si>
    <t>IOS2_11</t>
  </si>
  <si>
    <t xml:space="preserve">To verify selecting the county code from the dropdown list it should closed and display on country code </t>
  </si>
  <si>
    <t>1.Click on Phone number icon
2.Click on the country code dropdown
3.Select any code from the list</t>
  </si>
  <si>
    <t>Dropdown list should close and display on country code</t>
  </si>
  <si>
    <t>IOS2_12</t>
  </si>
  <si>
    <t>To verify clicking on enter password field alphanumeric keypad should open</t>
  </si>
  <si>
    <t xml:space="preserve">1.Click on Enter password field </t>
  </si>
  <si>
    <t xml:space="preserve">On clicking on Enter password field aphanumeric keypad should be open </t>
  </si>
  <si>
    <t>IOS2_13</t>
  </si>
  <si>
    <t>To verify the state of Password field and Forgot password link</t>
  </si>
  <si>
    <t xml:space="preserve">1. Do not enter any text in Digital ID/Phone number fields  </t>
  </si>
  <si>
    <t xml:space="preserve">1. Password field and Forgot password link should be disable
2. Login CTA should be disabled  </t>
  </si>
  <si>
    <t>IOS2_14</t>
  </si>
  <si>
    <t>1. Enter some text in Digital ID/Phone number field</t>
  </si>
  <si>
    <t xml:space="preserve">1. Password field and Forgot password link should be enable
2. Login CTA should be disabled  </t>
  </si>
  <si>
    <t>IOS2_15</t>
  </si>
  <si>
    <t>To verify the Digital ID/Phone number text field</t>
  </si>
  <si>
    <t xml:space="preserve">1.Verify Digital ID/Phone number text field initially            </t>
  </si>
  <si>
    <t xml:space="preserve">1. Initially profile icon should be in active state and app should allow user to enter digital ID to login and phone number icon should be in inactive state         
</t>
  </si>
  <si>
    <t>IOS2_16</t>
  </si>
  <si>
    <t>1. Click on telephone icon and observe</t>
  </si>
  <si>
    <t>1. Phone number icon should be in active state and app should allow user to enter phone number to login and profile icon should be in inactive state
2. Forgot Digital ID? Hyperlink should not be visible on selecting the Phone number.</t>
  </si>
  <si>
    <t>IOS2_17</t>
  </si>
  <si>
    <t>To verify the functionality with valid digital ID and invalid password</t>
  </si>
  <si>
    <t>1. Enter valid digital ID and invalid password and click on Login</t>
  </si>
  <si>
    <t>1. System Pop Up should display saying “Please check your credentials” with OK Button.</t>
  </si>
  <si>
    <t>IOS2_18</t>
  </si>
  <si>
    <t>To verify the functionality with valid phone number and invalid password</t>
  </si>
  <si>
    <t>1. Enter valid Phone number and invalid password and click on Login</t>
  </si>
  <si>
    <t>IOS2_19</t>
  </si>
  <si>
    <t>To verify the functionality with invalid digital ID and valid password</t>
  </si>
  <si>
    <t>1. Enter invalid digital ID and valid password and click on Login</t>
  </si>
  <si>
    <t>IOS2_20</t>
  </si>
  <si>
    <t>To verify the functionality with invalid Phone number and valid password</t>
  </si>
  <si>
    <t>1. Enter invalid phone number and valid password and click on Login</t>
  </si>
  <si>
    <t>IOS2_21</t>
  </si>
  <si>
    <t>To verify the functionality with invalid digital ID and invalid password</t>
  </si>
  <si>
    <t>1. Enter invalid digital ID and invalid password and click on Login</t>
  </si>
  <si>
    <t>IOS2_22</t>
  </si>
  <si>
    <t>To verify the functionality with invalid phone number and invalid password</t>
  </si>
  <si>
    <t>1. Enter invalid phone number and invalid password and click on Login</t>
  </si>
  <si>
    <t>IOS2_23</t>
  </si>
  <si>
    <t>To verify the functionality with valid digital ID and valid password</t>
  </si>
  <si>
    <t>1. Enter valid digital ID and valid password and click on Login</t>
  </si>
  <si>
    <t>1) User should be able to login successfully
2) user should lands on Deals screen</t>
  </si>
  <si>
    <t>IOS2_24</t>
  </si>
  <si>
    <t>To verify the functionality with valid phone number and valid password</t>
  </si>
  <si>
    <t>1. Enter valid phone number and valid password and click on Login</t>
  </si>
  <si>
    <t>1)User should be able to login successfully
2) user should lands on Deals screen</t>
  </si>
  <si>
    <t>IOS2_25</t>
  </si>
  <si>
    <t>To verify the functionality of fingerprint with valid input</t>
  </si>
  <si>
    <t>1. Try to login using registered fingerprint</t>
  </si>
  <si>
    <r>
      <rPr>
        <sz val="10"/>
        <color rgb="FF000000"/>
        <rFont val="Arial"/>
        <charset val="1"/>
      </rPr>
      <t>User should be able to login into the app successfully(</t>
    </r>
    <r>
      <rPr>
        <b/>
        <sz val="10"/>
        <color rgb="FF000000"/>
        <rFont val="Arial"/>
        <charset val="1"/>
      </rPr>
      <t>if fingerprint is already registered and valid input is given)</t>
    </r>
  </si>
  <si>
    <t>IOS2_26</t>
  </si>
  <si>
    <t>To verify the functionality of fingerprint with invalid input</t>
  </si>
  <si>
    <t>1. Try to login using unregistered fingerprint</t>
  </si>
  <si>
    <t xml:space="preserve">Error screen should appear when user tries to login with unregistered fingerprint </t>
  </si>
  <si>
    <t>Android device specific pop up displayed</t>
  </si>
  <si>
    <t>IOS2_27</t>
  </si>
  <si>
    <t xml:space="preserve">To verify the elements available on error screen appeared when user tries to login with unregistered fingerprint </t>
  </si>
  <si>
    <t xml:space="preserve">User should be on error screen appeared when user tries to login with unregistered fingerprint </t>
  </si>
  <si>
    <t xml:space="preserve">1. Observe the element present on error screen appeared when user tries to login with unregistered fingerprint </t>
  </si>
  <si>
    <r>
      <rPr>
        <sz val="10"/>
        <color rgb="FF000000"/>
        <rFont val="Arial"/>
        <charset val="1"/>
      </rPr>
      <t xml:space="preserve">The following elements should be present :                                      
1) New member? </t>
    </r>
    <r>
      <rPr>
        <u/>
        <sz val="10"/>
        <color rgb="FF000000"/>
        <rFont val="Arial"/>
        <charset val="1"/>
      </rPr>
      <t>Signup here</t>
    </r>
    <r>
      <rPr>
        <sz val="10"/>
        <color rgb="FF000000"/>
        <rFont val="Arial"/>
        <charset val="1"/>
      </rPr>
      <t xml:space="preserve"> CTA 
2) Back arrow
3) Ship2MyID logo                    
4) Title : Login                           
5) Fingerprint error icon in red colour   
6) Fingerprint not recognized, Please try again  TEXT  
7) Use Universal Digital ID/Phone number    
                                                        </t>
    </r>
    <r>
      <rPr>
        <b/>
        <sz val="10"/>
        <color rgb="FF000000"/>
        <rFont val="Arial"/>
        <charset val="1"/>
      </rPr>
      <t>All the text and designs should match with that of Visual Designs</t>
    </r>
  </si>
  <si>
    <t>IOS2_28</t>
  </si>
  <si>
    <t xml:space="preserve">To verify the navigation clicking on Signup here  available on error screen appeared when user tries to login with unregistered fingerprint </t>
  </si>
  <si>
    <t xml:space="preserve">1. User clicks on Signup here on error screen appeared when user tries to login with unregistered fingerprint </t>
  </si>
  <si>
    <t>1. User should navigate to Signup screen.</t>
  </si>
  <si>
    <t>IOS2_29</t>
  </si>
  <si>
    <t xml:space="preserve">To verify the functionality clicking on Back arrow available on error screen appeared when user tries to login with unregistered fingerprint </t>
  </si>
  <si>
    <t xml:space="preserve">1. User clicks on Back arrow on error screen appeared when user tries to login with unregistered fingerprint </t>
  </si>
  <si>
    <t>1. User should navigate to App Intro screen</t>
  </si>
  <si>
    <t>IOS2_30</t>
  </si>
  <si>
    <t xml:space="preserve">To verify the functionality clicking on Fingerprint error icon in red colour available on error screen appeared when user tries to login with unregistered fingerprint </t>
  </si>
  <si>
    <t xml:space="preserve">1. User clicks on Fingerprint error icon in red colour on error screen appeared when user tries to login with unregistered fingerprint </t>
  </si>
  <si>
    <t>1. Fingerprint input will be asked</t>
  </si>
  <si>
    <t>IOS2_31</t>
  </si>
  <si>
    <t xml:space="preserve">To verify the navigation Use Universal Digital ID/Phone number available on error screen appeared when user tries to login with unregistered fingerprint </t>
  </si>
  <si>
    <t xml:space="preserve">1. User clicks on Use Universal Digital ID /Phone number on error screen appeared when user tries to login with unregistered fingerprint </t>
  </si>
  <si>
    <t>1. User should navigate to Login screen.</t>
  </si>
  <si>
    <t>IOS2_32</t>
  </si>
  <si>
    <t>To verify the functionality of face ID with valid input</t>
  </si>
  <si>
    <t>1. Try to login using registered face ID</t>
  </si>
  <si>
    <r>
      <rPr>
        <sz val="10"/>
        <rFont val="Arial"/>
        <charset val="1"/>
      </rPr>
      <t>User should be able to login into the app successfully</t>
    </r>
    <r>
      <rPr>
        <b/>
        <sz val="10"/>
        <rFont val="Arial"/>
        <charset val="1"/>
      </rPr>
      <t>(if face ID is already registered and valid input is given)</t>
    </r>
  </si>
  <si>
    <t>IOS2_33</t>
  </si>
  <si>
    <t>To verify the functionality of face ID with invalid input</t>
  </si>
  <si>
    <t>1. Try to login using unregistered face ID</t>
  </si>
  <si>
    <t xml:space="preserve">Error screen should appear when user tries to login with unregistered Face id </t>
  </si>
  <si>
    <t>IOS2_34</t>
  </si>
  <si>
    <t xml:space="preserve">To verify the elements available on error screen appeared when user tries to login with unregistered Face ID </t>
  </si>
  <si>
    <t xml:space="preserve">User should be on error screen appeared when user tries to login with unregistered Face ID </t>
  </si>
  <si>
    <t xml:space="preserve">1. Observe the element present on error screen appeared when user tries to login with unregistered Face ID </t>
  </si>
  <si>
    <t>The following elements should be present :                                      
1) New member? Signup here CTA 
2) Back arrow
3) Ship2MyID logo                    
4) Title : Login                           
5) Face id error icon in red colour   
6) Fingerprint not recognized, Please try again  TEXT  
7) Use Universal Digital ID/Phone number    
                                                        All the text and designs should match with that of Visual Designs</t>
  </si>
  <si>
    <t>IOS2_35</t>
  </si>
  <si>
    <t xml:space="preserve">To verify the navigation clicking on Signup here  available on error screen appeared when user tries to login with unregistered Face ID </t>
  </si>
  <si>
    <t xml:space="preserve">User should be on error screen appeared when user tries to login with unregistered Face ID  </t>
  </si>
  <si>
    <t xml:space="preserve">1. User clicks on Signup here on error screen appeared when user tries to login with unregistered Face ID  </t>
  </si>
  <si>
    <t>IOS2_36</t>
  </si>
  <si>
    <t>To verify the functionality clicking on Back arrow available on error screen appeared when user tries to login with unregistered face id</t>
  </si>
  <si>
    <t>User should be on error screen appeared when user tries to login with unregistered face id</t>
  </si>
  <si>
    <t>1. User clicks on Back arrow on error screen appeared when user tries to login with unregistered face id</t>
  </si>
  <si>
    <t>IOS2_37</t>
  </si>
  <si>
    <t xml:space="preserve">To verify the functionality clicking on Face id error icon in red colour available on error screen appeared when user tries to login with unregistered fingerprint </t>
  </si>
  <si>
    <t>User should be on error screen appeared when user tries to login with unregistered Face id</t>
  </si>
  <si>
    <t xml:space="preserve">1. User clicks on Fingerprint error icon in red colour on error screen appeared when user tries to login with unregistered Face id </t>
  </si>
  <si>
    <t>1. Face id input will be asked</t>
  </si>
  <si>
    <t>IOS2_38</t>
  </si>
  <si>
    <t>To verify the navigation when clicked on Use Universal digital ID/Phone number CTA</t>
  </si>
  <si>
    <t>User should be on Login screen and invalid fingerprint/face ID login is attempted</t>
  </si>
  <si>
    <t>1. Click on Use Universal digital ID/Phone number CTA</t>
  </si>
  <si>
    <t>User should be navigated back to login using Universal digital ID/Phone number</t>
  </si>
  <si>
    <t>IOS2_39</t>
  </si>
  <si>
    <t>User should be able to login successfully and lands on Deals screen</t>
  </si>
  <si>
    <t>IOS2_40</t>
  </si>
  <si>
    <t>To verify the navigation when clicked on Forgot Digital ID? Link</t>
  </si>
  <si>
    <t>1. User clicked on Forgot Digital ID? Link</t>
  </si>
  <si>
    <t>User should be navigate to Forgot Digital ID screen</t>
  </si>
  <si>
    <t>IOS2_41</t>
  </si>
  <si>
    <t>To verify the navigation when clicked on Forgot password? Link</t>
  </si>
  <si>
    <t>1. User clicked on Forgot Forgot password? Link</t>
  </si>
  <si>
    <t>User should be navigate to Forgot Forgot password screen</t>
  </si>
  <si>
    <t>IOS2_42</t>
  </si>
  <si>
    <t>To verify the behaviour when session is expired</t>
  </si>
  <si>
    <t>Logged in application is running in background</t>
  </si>
  <si>
    <t xml:space="preserve">1. Session is expired/ time out </t>
  </si>
  <si>
    <t>1. User should get logged out after session time out.</t>
  </si>
  <si>
    <t>16-08-2023</t>
  </si>
  <si>
    <t>Sr.No.</t>
  </si>
  <si>
    <t>Use Case/Screen Reference</t>
  </si>
  <si>
    <t>Test Case ID</t>
  </si>
  <si>
    <t>API dependency</t>
  </si>
  <si>
    <t>Shift2MyID Comments</t>
  </si>
  <si>
    <t>Forgot 
Digital ID</t>
  </si>
  <si>
    <t>IOS4_1</t>
  </si>
  <si>
    <t>Forgot Digital ID</t>
  </si>
  <si>
    <t>To verify the navigation to the Forgot Digital ID screen.</t>
  </si>
  <si>
    <t>App should be installed and user should on login screen</t>
  </si>
  <si>
    <t>1. Click on Forgot Digital ID? Link available on right bottom of Digital ID field on Login screen.</t>
  </si>
  <si>
    <t xml:space="preserve">1. Forgot Digital ID? Link should be clickable.
2. User should be able to navigate to Forgot Digital ID screen.
3. cursor focus to "Enter your registered phone number or email " field and keypad should popout </t>
  </si>
  <si>
    <t>IOS4_2</t>
  </si>
  <si>
    <t>To verify the elements present on Forgot Digital ID screen.</t>
  </si>
  <si>
    <t>User should be on Forgot Digital ID screen</t>
  </si>
  <si>
    <t>1.Observe the elements available on Forgot Digital ID screen.</t>
  </si>
  <si>
    <r>
      <rPr>
        <sz val="10"/>
        <color rgb="FF000000"/>
        <rFont val="Arial"/>
        <charset val="1"/>
      </rPr>
      <t xml:space="preserve">The following elements should be available on the Forgot Digital ID screen.                                                                                                         1. New member? Signup here Text (Where Signup here should be clickable) 
2. Back Arrow
3. Ship2MyID logo                  
4. Forgot Digital ID Title                     
5. Enter your registered phone number or email text   
6.  Phone number field with 
    A: Telephone icon and Email icon
    B: Country code with dropdown arrow
7. Send OTP CTA                                                                      
</t>
    </r>
    <r>
      <rPr>
        <b/>
        <sz val="10"/>
        <color rgb="FF000000"/>
        <rFont val="Arial"/>
        <charset val="1"/>
      </rPr>
      <t xml:space="preserve">All the text and design should match with that of Visual designs    </t>
    </r>
  </si>
  <si>
    <t>IOS4_3</t>
  </si>
  <si>
    <t>1.User clicks on back arrow/Device back arrow</t>
  </si>
  <si>
    <t>1. User should navigate to Login screen</t>
  </si>
  <si>
    <t>IOS4_4</t>
  </si>
  <si>
    <t>To verify the navigation clicking on New member? Signup here</t>
  </si>
  <si>
    <t xml:space="preserve">1. User clicks on New member? Signup here Text (Where Signup here should be clickable) </t>
  </si>
  <si>
    <t xml:space="preserve">1. User should redirect to Signup page </t>
  </si>
  <si>
    <t>IOS4_5</t>
  </si>
  <si>
    <t xml:space="preserve">To Verify the Phone number field </t>
  </si>
  <si>
    <t>1. Observe the phone number field on Forgot Digital ID screen</t>
  </si>
  <si>
    <t>1. Cursor should be highlighted on Phone number field
2. Telephone icon should be in Active state, Email icon should be in Inactive state.
3. Send OTP CTA should be in disable state</t>
  </si>
  <si>
    <t>IOS4_6</t>
  </si>
  <si>
    <t>To veify when click on phone number field numeric keypad should open</t>
  </si>
  <si>
    <t>1.Click on Phone number icon</t>
  </si>
  <si>
    <t>On the click of field numeric keypad should open</t>
  </si>
  <si>
    <t>IOS4_7</t>
  </si>
  <si>
    <t>1.Click on Phone number icon
2.Observe the field</t>
  </si>
  <si>
    <t>IOS4_8</t>
  </si>
  <si>
    <t>Country dropdown list should open and it should be scrollable</t>
  </si>
  <si>
    <t>IOS4_9</t>
  </si>
  <si>
    <t>IOS4_10</t>
  </si>
  <si>
    <t xml:space="preserve">To Verify the Phone number field
When Email icon is selected  </t>
  </si>
  <si>
    <t xml:space="preserve">1. User selects Email icon on Forgot Digital ID screen </t>
  </si>
  <si>
    <t>1. Cursor should be highlighted 
2. Email icon should be in Active state and Telephone icon should be in Inactive state.
3. Send OTP CTA should be in disable state</t>
  </si>
  <si>
    <t>IOS4_11</t>
  </si>
  <si>
    <t>To veify when click on email icon alphanumaric keypad should open</t>
  </si>
  <si>
    <t xml:space="preserve">1.Click on Email icon
</t>
  </si>
  <si>
    <t>On the click of field alphanumeric keypad should open</t>
  </si>
  <si>
    <t>IOS4_12</t>
  </si>
  <si>
    <t>To veify functionality with invalid number</t>
  </si>
  <si>
    <t xml:space="preserve">1. Enter invalid number
</t>
  </si>
  <si>
    <t>In line error message should display "Phone number is invalid"</t>
  </si>
  <si>
    <t>IOS4_13</t>
  </si>
  <si>
    <t>To Verify the functionality entering not registered phone number</t>
  </si>
  <si>
    <t xml:space="preserve">1.User enters the Unregistered number </t>
  </si>
  <si>
    <r>
      <rPr>
        <sz val="10"/>
        <rFont val="Arial"/>
        <family val="2"/>
        <charset val="1"/>
      </rPr>
      <t xml:space="preserve">1. </t>
    </r>
    <r>
      <rPr>
        <sz val="10"/>
        <color rgb="FF000000"/>
        <rFont val="Arial"/>
        <family val="2"/>
        <charset val="1"/>
      </rPr>
      <t>The alert message "Enter Registered Mobile Number" should be visible if the number is not registered.</t>
    </r>
  </si>
  <si>
    <t>Error message is through API response. Not app side issue- Endpoint -&gt; orchestration-service/event/forgot-digital-id Response -&gt; {
    "status": "ERROR",
    "statusCode": "1118",
    "message": null,
    "data": null
}</t>
  </si>
  <si>
    <t>IOS4_14</t>
  </si>
  <si>
    <t>To veify functionality with invalid email</t>
  </si>
  <si>
    <t xml:space="preserve">1. Enter invalid email
</t>
  </si>
  <si>
    <t>In line error message should display "Email ID is invalid"</t>
  </si>
  <si>
    <t>pass</t>
  </si>
  <si>
    <t>IOS4_15</t>
  </si>
  <si>
    <t>To Verify the functionality entering not registered Email</t>
  </si>
  <si>
    <t xml:space="preserve">1.User enters the Unregistered email </t>
  </si>
  <si>
    <r>
      <rPr>
        <sz val="10"/>
        <rFont val="Arial"/>
        <family val="2"/>
        <charset val="1"/>
      </rPr>
      <t xml:space="preserve">1. </t>
    </r>
    <r>
      <rPr>
        <sz val="10"/>
        <color rgb="FF000000"/>
        <rFont val="Arial"/>
        <charset val="1"/>
      </rPr>
      <t>The alert message "Enter Registered EmailId" is visible if the email is not registered.</t>
    </r>
  </si>
  <si>
    <t>IOS4_16</t>
  </si>
  <si>
    <t>To verify the navigation to Forgot Digital ID Phone number OTP screen.</t>
  </si>
  <si>
    <t>1. Enter the registered phone number
2. User clicks on Send OTP CTA.</t>
  </si>
  <si>
    <t>1) Entering valid phone number green tick mark should be display beside the entered phone number
2) The user should be able redirected to Forgot Digital ID Phone number OTP screen</t>
  </si>
  <si>
    <t>IOS4_17</t>
  </si>
  <si>
    <t>To verify the elements present on Forgot Digital ID Phone number OTP screen.</t>
  </si>
  <si>
    <t>User should be on Forgot Digital ID Phone number OTP screen.</t>
  </si>
  <si>
    <t>1. Observe the elements available on Forgot Digital ID phone number OTP screen.</t>
  </si>
  <si>
    <r>
      <rPr>
        <sz val="10"/>
        <rFont val="Arial"/>
        <charset val="1"/>
      </rPr>
      <t xml:space="preserve">The following elements should be available on the Forgot Digital ID phone number OTP screen.                                                                                      1. New member? Signup here Text (Where Signup here should be clickable) 
2. Back arrow
3. Ship2MyID logo                  
4. Forgot Digital ID Title                     
5. An OTP has been sent to “phone number”. Please check your SMS/Text and enter the code.  
6. 6 Text fields to enter the OTP
7. Expiring in 59.00 (OTP expiry time)   8. Didn’t received the code. Resend OTP 
(Previous OTP will not be valid)                                                    
</t>
    </r>
    <r>
      <rPr>
        <b/>
        <sz val="10"/>
        <rFont val="Arial"/>
        <charset val="1"/>
      </rPr>
      <t xml:space="preserve">All the text and design should match with that of Visual designs  
</t>
    </r>
    <r>
      <rPr>
        <sz val="10"/>
        <rFont val="Arial"/>
        <family val="2"/>
        <charset val="1"/>
      </rPr>
      <t xml:space="preserve">
</t>
    </r>
    <r>
      <rPr>
        <b/>
        <sz val="10"/>
        <rFont val="Arial"/>
        <charset val="1"/>
      </rPr>
      <t xml:space="preserve">Note: Resend OTP will only clickable when existing timer will reach 00:00                                                                                </t>
    </r>
  </si>
  <si>
    <t>IOS4_18</t>
  </si>
  <si>
    <t>To verify the navigation to Forgot Digital ID email OTP screen.</t>
  </si>
  <si>
    <t>1. Enter the registered email id.
2. User clicks on Send OTP CTA.</t>
  </si>
  <si>
    <t>1) Entering valid email green tick mark should be display beside the entered email
2) The user should be able redirected to Forgot Digital ID email OTP screen</t>
  </si>
  <si>
    <t>IOS4_19</t>
  </si>
  <si>
    <t>To verify the elements present on Forgot Digital ID Email OTP screen.</t>
  </si>
  <si>
    <t>User should be on Forgot Digital ID Email OTP screen.</t>
  </si>
  <si>
    <t>1. Observe the elements available on Forgot Digital ID Email OTP screen.</t>
  </si>
  <si>
    <r>
      <rPr>
        <sz val="10"/>
        <color rgb="FF000000"/>
        <rFont val="Arial"/>
        <charset val="1"/>
      </rPr>
      <t xml:space="preserve">The following elements should be available on the Forgot Digital ID Email OTP screen.                                                                                        
1. New member? Signup here Text (Where Signup here should be clickable) 
2. Back arrow
3. Ship2MyID logo                  
4. Forgot Digital ID Title                     
5. An OTP has been sent to “Email address”. Please check your email and enter the code.  
6. 6 Text fields to enter the OTP
7. Expiring in 59.00 (OTP expiry time)   8. Didn’t received the code. Resend OTP 
(Previous OTP will not be valid)                                                    
</t>
    </r>
    <r>
      <rPr>
        <b/>
        <sz val="10"/>
        <color rgb="FF000000"/>
        <rFont val="Arial"/>
        <charset val="1"/>
      </rPr>
      <t xml:space="preserve">All the text and design should match with that of Visual designs  
</t>
    </r>
    <r>
      <rPr>
        <sz val="10"/>
        <color rgb="FF000000"/>
        <rFont val="Arial"/>
        <charset val="1"/>
      </rPr>
      <t xml:space="preserve">
</t>
    </r>
    <r>
      <rPr>
        <b/>
        <sz val="10"/>
        <color rgb="FF000000"/>
        <rFont val="Arial"/>
        <charset val="1"/>
      </rPr>
      <t xml:space="preserve">Note: Resend OTP will only clickable when existing timer will reach 00:00                                                                                </t>
    </r>
  </si>
  <si>
    <t>IOS4_20</t>
  </si>
  <si>
    <t xml:space="preserve">1. User should redirect to Signup screen </t>
  </si>
  <si>
    <t>IOS4_21</t>
  </si>
  <si>
    <t>To verify the functionality clicking on Back arrow</t>
  </si>
  <si>
    <t>1. User clicks on Back arrow/Device back arrow</t>
  </si>
  <si>
    <t xml:space="preserve">1. User should redirect to Login screen </t>
  </si>
  <si>
    <t>IOS4_22</t>
  </si>
  <si>
    <t xml:space="preserve">To verify clicking on OTP field numeric keypad get open </t>
  </si>
  <si>
    <t>Click on OTP field</t>
  </si>
  <si>
    <t>Clicking on OTP field numeric keypad should open</t>
  </si>
  <si>
    <t>IOS4_23</t>
  </si>
  <si>
    <t xml:space="preserve">To verify the functionality with invalid OTP Phone number </t>
  </si>
  <si>
    <t>1. Enter valid phone number, click on Send OTP CTA
2. User enters the invalid OTP</t>
  </si>
  <si>
    <t>1) System should send OTP to the respective phone number and timer of 60 seconds should be started for entering the OTP
2) Error message should be displayed “SMS otp is invalid"</t>
  </si>
  <si>
    <t>IOS4_24</t>
  </si>
  <si>
    <t>To verify the functionality with OTP less than 6 digit</t>
  </si>
  <si>
    <t>1. Enter valid phone number, click on Send OTP CTA
2. User enters OTP less than 6 digit</t>
  </si>
  <si>
    <t>1) System should send OTP to the respective phone number and timer of 60 seconds should be started for entering the OTP
2) Error message should be displayed “Incorrect OTP. Please re-enter OTP”</t>
  </si>
  <si>
    <t>IOS4_25</t>
  </si>
  <si>
    <t xml:space="preserve">To verify the functionality with maximum invalid OTP attempts  </t>
  </si>
  <si>
    <t xml:space="preserve">1. Enter valid phone number, click on Send OTP CTA
2. User reaches the maximum attempts of getting OTP </t>
  </si>
  <si>
    <t xml:space="preserve">1) System should send OTP to the respective phone number and timer of 60 seconds should be started for entering the OTP
2) User gets redirected to screen where error message is displayed as
“You’ve reached the maximum attempts to get OTP. Please try again after 1 hour.
(Maximum 3 attempts allowed)”
</t>
  </si>
  <si>
    <t>IOS4_26</t>
  </si>
  <si>
    <t>To verify the elements available on screen reaching max OTP attempts</t>
  </si>
  <si>
    <t>User should be on screen reaching max OTP attempts</t>
  </si>
  <si>
    <t>1. Observe the elements available on screen reaching max OTP attempts</t>
  </si>
  <si>
    <t xml:space="preserve">The following elements should be available on reaching max otp attempts screen.   
1) Already a member? Login here Text (Where Login here should be clickable) 
2) Ship2MyID logo   
3) Forgot Digital ID Title
4) Alert icon
5) You've reached maximum attempts to get OTP. Please try again after 1 hour.
(Maximum 3 attempts allowed)
6) Continue CTA                                                                                      </t>
  </si>
  <si>
    <t>IOS4_27</t>
  </si>
  <si>
    <t xml:space="preserve">To verify navigation clicking on Continue CTA </t>
  </si>
  <si>
    <t>1. User clicks on Continue CTA available on screen reaching max OTP attempts</t>
  </si>
  <si>
    <t>1) User should land on login screen</t>
  </si>
  <si>
    <t>IOS4_28</t>
  </si>
  <si>
    <t>To verify the functionality with valid OTP after time gets expired</t>
  </si>
  <si>
    <t>1) System should send OTP to the respective phone number and timer of 60 seconds should be started for entering the OTP
2) An error message should be displayed stating “ Expired OTP. Click on Resend OTP CTA to receive new code”.
3) System should send OTP to the respective phone number and timer of 60 seconds should be started for entering the OTP</t>
  </si>
  <si>
    <t>API Dependency for Error message/Alert message</t>
  </si>
  <si>
    <t>IOS4_29</t>
  </si>
  <si>
    <t xml:space="preserve">To verify the functionality with valid OTP </t>
  </si>
  <si>
    <t>1) System should send OTP to the respective phone number and timer of 60 seconds should be started for entering the OTP
2) The phone number should be validated successfully, Universal Digital ID should receive on users phone number SMS.
3) User should land on login screen
4) Forgot Digital ID? hyperlink should not visible under digital id field</t>
  </si>
  <si>
    <t>Pending : OTP is not getting on SMS</t>
  </si>
  <si>
    <t>IOS4_30</t>
  </si>
  <si>
    <t>To verify the functionality with invalid OTP for email</t>
  </si>
  <si>
    <t>1. Enter valid email, click on Send OTP CTA
2. User enters the OTP less than 6 digit
3. User enters invalid OTP</t>
  </si>
  <si>
    <t>1) System should send OTP to the respective email and timer of 60 seconds should be started for entering the OTP
2) Error message should be displayed “Incorrect OTP. Please re-enter OTP”
3) Error message should be displayed “Email otp is invalid"</t>
  </si>
  <si>
    <t>{"status":"Error","statusCode":"1150","message":"SMS otp is invalid.","data":null}</t>
  </si>
  <si>
    <t>IOS4_31</t>
  </si>
  <si>
    <t xml:space="preserve">To verify the functionality with maximum invalid OTP attempts for email </t>
  </si>
  <si>
    <t xml:space="preserve">1) System should send OTP to the respective email and timer of 60 seconds should be started for entering the OTP
2) User gets redirected to screen where error message is displayed as
“You’ve reached the maximum attempts to get OTP. Please try again after 1 hour.
(Maximum 3 attempts allowed)”
</t>
  </si>
  <si>
    <t>IOS4_32</t>
  </si>
  <si>
    <t xml:space="preserve">The following elements should be available on reaching max otp attempts screen.   
1) Already a member? Login here Text (Where Login here should be clickable) 
2) Ship2myid logo
3) Forgot Digital ID Title
4) Alert icon
5) You've reached maximum attempts to get OTP. Please try again after 1 hour.
(Maximum 3 attempts allowed)
6) Continue CTA                                                                                      </t>
  </si>
  <si>
    <t>IOS4_33</t>
  </si>
  <si>
    <t>IOS4_34</t>
  </si>
  <si>
    <t>1. Enter valid Email, click on Send OTP CTA
2. User enters the valid OTP after 60 seconds
3. Click on Resend OTP CTA</t>
  </si>
  <si>
    <t>IOS4_35</t>
  </si>
  <si>
    <t>1. Enter valid Email, click on Send OTP CTA
2. enter valid OTP and observe</t>
  </si>
  <si>
    <t>1) System should send OTP to the respective phone number and timer of 60 seconds should be started for entering the OTP
2) The Email should be validated successfully, Universal Digital ID should receive on users Email
3) User should land on login screen
4) Forgot Digital ID? hyperlink should not visible under digital id field</t>
  </si>
  <si>
    <t xml:space="preserve"> </t>
  </si>
  <si>
    <t>Forgot password</t>
  </si>
  <si>
    <t>IOS4_36</t>
  </si>
  <si>
    <t>Forgot Password</t>
  </si>
  <si>
    <t>To verify the navigation to the Forgot Password screen.</t>
  </si>
  <si>
    <t>1. Click on Forgot password? Link available on right bottom of Password field on Login screen.</t>
  </si>
  <si>
    <t xml:space="preserve">1. Forgot password? Link should be clickable.
2. User should be able to navigate to Forgot Password screen.
3. Cursor focus to "Enter your registered phone number or email " field and keypad should popout </t>
  </si>
  <si>
    <t>IOS4_37</t>
  </si>
  <si>
    <t>To verify the elements present on Forgot Password screen.</t>
  </si>
  <si>
    <t>User should be on Forgot Password screen</t>
  </si>
  <si>
    <t>1.Observe the elements available on Forgot Password screen.</t>
  </si>
  <si>
    <r>
      <rPr>
        <sz val="10"/>
        <rFont val="Arial"/>
        <charset val="1"/>
      </rPr>
      <t xml:space="preserve">The following elements should be available on the Forgot password screen.                                                                                                         1. New member? Signup here Text (Where Signup here should be clickable) 
2. Back arrow
3. Ship2MyID logo                  
4. Forgot Password Title                     
5. Enter your registered phone number or email text   
6.  Phone number field with 
    A: Telephone icon and Email icon
    B: Country code with dropdown arrow
7. Send OTP CTA                                                                      
</t>
    </r>
    <r>
      <rPr>
        <b/>
        <sz val="10"/>
        <rFont val="Arial"/>
        <charset val="1"/>
      </rPr>
      <t xml:space="preserve">All the text and design should match with that of Visual designs    </t>
    </r>
  </si>
  <si>
    <t>IOS4_38</t>
  </si>
  <si>
    <t>IOS4_39</t>
  </si>
  <si>
    <t>1. User clicks on Back arrow</t>
  </si>
  <si>
    <t>IOS4_40</t>
  </si>
  <si>
    <t>1. Observe the phone number field on Forgot Password screen</t>
  </si>
  <si>
    <t>IOS4_41</t>
  </si>
  <si>
    <t>IOS4_42</t>
  </si>
  <si>
    <t>IOS4_43</t>
  </si>
  <si>
    <t>IOS4_44</t>
  </si>
  <si>
    <t>IOS4_45</t>
  </si>
  <si>
    <t xml:space="preserve">1. User selects Email icon on Forgot Password screen </t>
  </si>
  <si>
    <t>IOS4_46</t>
  </si>
  <si>
    <t>IOS4_47</t>
  </si>
  <si>
    <t>IOS4_48</t>
  </si>
  <si>
    <t>IOS4_49</t>
  </si>
  <si>
    <t>IOS4_50</t>
  </si>
  <si>
    <t>To verify the navigation to Forgot Password Phone number OTP screen.</t>
  </si>
  <si>
    <t xml:space="preserve">1. User enters the valid phone number
2. User clicks on Send OTP CTA on selecting phone number </t>
  </si>
  <si>
    <t>1) Green tick mark should be display on entering valid phone number
2) The user should be able redirected to Forgot Password Phone number OTP screen</t>
  </si>
  <si>
    <t>IOS4_51</t>
  </si>
  <si>
    <t>To verify the elements present on Forgot Password Phone number OTP screen.</t>
  </si>
  <si>
    <t>User should be on Forgot Password Phone number OTP screen.</t>
  </si>
  <si>
    <t>1. Observe the elements available on Forgot Password phone number OTP screen.</t>
  </si>
  <si>
    <r>
      <rPr>
        <sz val="10"/>
        <color rgb="FF000000"/>
        <rFont val="Arial"/>
        <charset val="1"/>
      </rPr>
      <t xml:space="preserve">The following elements should be available on the Forgot Password phone number OTP screen.                                                                            1. New member? Signup here Text (Where Signup here should be clickable) 
2. Back arrow
3. Ship2MyID logo                  
4. Forgot Password Title                     
5. An OTP has been sent to “phone number”. Please check your SMS/Text and enter the code.  
6 6 Text fields to enter the OTP
7. Expiring in 59.00 (OTP expiry time)   8. Didn’t received the code. Resend OTP 
(Previous OTP will not be valid) 
</t>
    </r>
    <r>
      <rPr>
        <b/>
        <sz val="10"/>
        <color rgb="FF000000"/>
        <rFont val="Arial"/>
        <charset val="1"/>
      </rPr>
      <t xml:space="preserve">All the text and design should match with that of Visual designs  
</t>
    </r>
    <r>
      <rPr>
        <sz val="10"/>
        <color rgb="FF000000"/>
        <rFont val="Arial"/>
        <charset val="1"/>
      </rPr>
      <t xml:space="preserve">
</t>
    </r>
    <r>
      <rPr>
        <b/>
        <sz val="10"/>
        <color rgb="FF000000"/>
        <rFont val="Arial"/>
        <charset val="1"/>
      </rPr>
      <t xml:space="preserve">Note: Resend OTP will only clickable when existing timer will reach 00:00                                                                                </t>
    </r>
  </si>
  <si>
    <t>IOS4_52</t>
  </si>
  <si>
    <t>To verify the navigation to Forgot Password email OTP screen.</t>
  </si>
  <si>
    <t xml:space="preserve">1. User enters the valid email
2. User clicks on Send OTP CTA on selecting phone number </t>
  </si>
  <si>
    <t>1) Green tick mark should be display on entering valid email
2) The user should be able redirected to Forgot Password Phone number OTP screen</t>
  </si>
  <si>
    <t>IOS4_53</t>
  </si>
  <si>
    <t>To verify the elements present on Forgot Password Email OTP screen.</t>
  </si>
  <si>
    <t>User should be on Forgot Password Email OTP screen.</t>
  </si>
  <si>
    <t>1. Observe the elements available on Forgot Password Email OTP screen.</t>
  </si>
  <si>
    <r>
      <rPr>
        <sz val="10"/>
        <color rgb="FF000000"/>
        <rFont val="Arial"/>
        <charset val="1"/>
      </rPr>
      <t xml:space="preserve">The following elements should be available on the Forgot Password Email OTP screen.                                                                                        
1. New member? Signup here Text (Where Signup here should be clickable) 
2. Back arrow
3. Ship2MyID logo                  
4. Forgot Password Title                     
5. An OTP has been sent to “Email address”. Please check your email and enter the code.  
6. 6 Text fields to enter the OTP
7. Expiring in 59.00 (OTP expiry time)   8. Didn’t received the code. Resend OTP 
(Previous OTP will not be valid) 
</t>
    </r>
    <r>
      <rPr>
        <b/>
        <sz val="10"/>
        <color rgb="FF000000"/>
        <rFont val="Arial"/>
        <charset val="1"/>
      </rPr>
      <t xml:space="preserve">All the text and design should match with that of Visual designs  
</t>
    </r>
    <r>
      <rPr>
        <sz val="10"/>
        <color rgb="FF000000"/>
        <rFont val="Arial"/>
        <charset val="1"/>
      </rPr>
      <t xml:space="preserve">
</t>
    </r>
    <r>
      <rPr>
        <b/>
        <sz val="10"/>
        <color rgb="FF000000"/>
        <rFont val="Arial"/>
        <charset val="1"/>
      </rPr>
      <t xml:space="preserve">Note: Resend OTP will only clickable when existing timer will reach 00:00                                                                                </t>
    </r>
  </si>
  <si>
    <t>IOS4_54</t>
  </si>
  <si>
    <t>IOS4_55</t>
  </si>
  <si>
    <t>To verify the navigation clicking on Back arrow</t>
  </si>
  <si>
    <t>IOS4_56</t>
  </si>
  <si>
    <t xml:space="preserve">Click on OTP screen </t>
  </si>
  <si>
    <t>Clicking on OTP screen numeric keypad should open</t>
  </si>
  <si>
    <t>IOS4_57</t>
  </si>
  <si>
    <t xml:space="preserve">To verify the functionality with invalid OTP. </t>
  </si>
  <si>
    <t>1. Enter valid phone number, click on Send OTP CTA
2. User enters the OTP less than 6 digit
3. User enters invalid OTP</t>
  </si>
  <si>
    <t>1) System should send OTP to the respective phone number and timer of 60 seconds should be started for entering the OTP
2) Error message should be displayed “Incorrect OTP. Please re-enter OTP”
3) Inline error message should display "SMS otp not match"</t>
  </si>
  <si>
    <t>IOS4_58</t>
  </si>
  <si>
    <t xml:space="preserve">To verify the functionality with maximum invalid OTP attempts </t>
  </si>
  <si>
    <t>1. Enter valid phone number, click on Send OTP CTA
2. User reaches the maximum attempts of getting OTP.</t>
  </si>
  <si>
    <t>IOS4_59</t>
  </si>
  <si>
    <t xml:space="preserve">The following elements should be available on screen reaching max OTP attempts.   
1) Forgot Password Title
1) Alert icon
2) You have reached maximum attempts to get OTP. Please try again after 1 hour.
(Maximum 3 attempts allowed)
3) Continue CTA                                                                                      </t>
  </si>
  <si>
    <t>IOS4_60</t>
  </si>
  <si>
    <t>IOS4_61</t>
  </si>
  <si>
    <t>1. Enter valid phone number, click on Send OTP CTA
2. User enters the valid OTP after 60 seconds   
3. Click on Resend OTP CTA</t>
  </si>
  <si>
    <t xml:space="preserve">1) System should send OTP to the respective phone number and timer of 60 seconds should be started for entering the OTP
1) An error message should be displayed stating “ Expired OTP. Click on Resend OTP CTA to receive new code”.      
1) System should send OTP to the respective phone number and timer of 60 seconds should be started for entering the OTP    </t>
  </si>
  <si>
    <t>IOS4_62</t>
  </si>
  <si>
    <t xml:space="preserve">1. Enter valid phone number, click on Send OTP CTA
2. enter valid OTP and clicks on Verify CTA </t>
  </si>
  <si>
    <t xml:space="preserve">1) System should send OTP to the respective phone number and timer of 60 seconds should be started for entering the OTP
2) The phone number should be validated successfully, User should redirect to Reset Password screen
</t>
  </si>
  <si>
    <t>IOS4_63</t>
  </si>
  <si>
    <t>IOS4_64</t>
  </si>
  <si>
    <t>2. User clicks on Back arrow/Device back arrow</t>
  </si>
  <si>
    <t>IOS4_65</t>
  </si>
  <si>
    <t>To verify the functionality with invalid OTP for Email</t>
  </si>
  <si>
    <t>1. Enter valid Email, click on Send OTP CTA
2. User enters the OTP less than 6 digit
3. User enters invalid OTP</t>
  </si>
  <si>
    <t>IOS4_66</t>
  </si>
  <si>
    <t xml:space="preserve">To verify the functionality with maximum invalid OTP attempts for Email </t>
  </si>
  <si>
    <t>User should be on Forgot Password Email screen.</t>
  </si>
  <si>
    <t>1. Enter valid Email, click on Send OTP CTA
2. User reaches the maximum attempts of getting OTP after several invalid OTP attempts.</t>
  </si>
  <si>
    <t xml:space="preserve">1) System should send OTP to the respective Email and timer of 60 seconds should be started for entering the OTP
2) User gets redirected to screen where error message is displayed as
“You’ve reached the maximum attempts to get OTP. Please try again after 1 hour.
(Maximum 3 attempts allowed)”
</t>
  </si>
  <si>
    <t>IOS4_67</t>
  </si>
  <si>
    <t>IOS4_68</t>
  </si>
  <si>
    <t>IOS4_69</t>
  </si>
  <si>
    <t>1. Enter valid Email, click on Send OTP CTA
2. User enters the valid OTP after 60 seconds    
3. Click on Resend OTP CTA</t>
  </si>
  <si>
    <t>1) System should send OTP to the respective Email and timer of 60 seconds should be started for entering the OTP
2) An error message should be displayed stating “ Expired OTP. Click on Resend OTP CTA to receive new code”.     
3) System should send OTP to the respective Email and timer of 60 seconds should be started for entering the OTP</t>
  </si>
  <si>
    <t>API dependency for error message/Alert message</t>
  </si>
  <si>
    <t>IOS4_70</t>
  </si>
  <si>
    <t xml:space="preserve">1. Enter valid Email, click on Send OTP CTA
2. enter valid OTP and clicks on Verify CTA </t>
  </si>
  <si>
    <t xml:space="preserve">1) System should send OTP to the respective Email and timer of 60 seconds should be started for entering the OTP
2) The Email should be validated successfully, User should redirect to Reset Password screen
</t>
  </si>
  <si>
    <t>IOS4_71</t>
  </si>
  <si>
    <t>To verify the elements available on Reset Password screen</t>
  </si>
  <si>
    <t>User should be on Reset Password screen</t>
  </si>
  <si>
    <t>1. Observe the elements available on Reset Password screen</t>
  </si>
  <si>
    <r>
      <rPr>
        <sz val="10"/>
        <color rgb="FF000000"/>
        <rFont val="Arial"/>
        <charset val="1"/>
      </rPr>
      <t xml:space="preserve">The following elements should be available on the Reset Password screen.                                                                                        
1. New member? Signup here Text (Where Signup here should be clickable) 
2. Ship2MyID logo                 
3. Back arrow
4. Reset Password Title                      5. New password text 
6. New password field with eye icon
7. Confirm password text   
8. Confirm password field with eye icon
9. Text: Password should have 
   • 8-30 characters 
   • A combination of both uppercase
     (A-Z) and lowercase (a-z) letters
   • Numbers (0-9)
   • One special character 
10. Submit CTA                                                      
</t>
    </r>
    <r>
      <rPr>
        <b/>
        <sz val="10"/>
        <color rgb="FF000000"/>
        <rFont val="Arial"/>
        <charset val="1"/>
      </rPr>
      <t>All the text and design should match with that of Visual designs</t>
    </r>
    <r>
      <rPr>
        <sz val="10"/>
        <color rgb="FF000000"/>
        <rFont val="Arial"/>
        <charset val="1"/>
      </rPr>
      <t xml:space="preserve">                                                                                </t>
    </r>
  </si>
  <si>
    <t>IOS4_72</t>
  </si>
  <si>
    <t>1) User clicks on Back arrow/Device back arrow</t>
  </si>
  <si>
    <t>1) User should redirect to Forgot Password screen</t>
  </si>
  <si>
    <t>IOS4_73</t>
  </si>
  <si>
    <t>IOS4_74</t>
  </si>
  <si>
    <t>To verify the state of Submit CTA when no text is entered in the password fields</t>
  </si>
  <si>
    <t>1) Do not enter any text in password fields and observe Submit CTA</t>
  </si>
  <si>
    <t>1) Submit CTA should be disabled</t>
  </si>
  <si>
    <t>IOS4_75</t>
  </si>
  <si>
    <t>1) Enter invalid password in New Password field</t>
  </si>
  <si>
    <t>IOS4_76</t>
  </si>
  <si>
    <t>1) Enter different inputs in two password fields and click on Continue CTA</t>
  </si>
  <si>
    <t>1) An error message should be thrown displaying “ Passwords must be same”</t>
  </si>
  <si>
    <t>IOS4_77</t>
  </si>
  <si>
    <t>1) Enter same valid inputs in both the password text fields and click on Submit CTA</t>
  </si>
  <si>
    <t>1) Password should be reset successfully and user should lands on login screen.</t>
  </si>
  <si>
    <t>IOS4_78</t>
  </si>
  <si>
    <t>To verify the login with changed password.</t>
  </si>
  <si>
    <t>1) User logges in with changedpassword</t>
  </si>
  <si>
    <t>1) User should logged in successfully</t>
  </si>
  <si>
    <t>14-07-2023</t>
  </si>
  <si>
    <t>Below behaviour is observed for new user navigating to Personalize your preferences screen after successful signup.</t>
  </si>
  <si>
    <t>IOS3_1</t>
  </si>
  <si>
    <t>Dashboard</t>
  </si>
  <si>
    <t>To verify the navigation to the Personalize your preferences screen</t>
  </si>
  <si>
    <t>User should sign up  successfully and lands on personalize your preferences screen.</t>
  </si>
  <si>
    <t xml:space="preserve">1.User clicks on Signup CTA on personal detail sign up screen </t>
  </si>
  <si>
    <t>1) User should land on Personalize your preferences screen</t>
  </si>
  <si>
    <t>IOS3_2</t>
  </si>
  <si>
    <t>To verify the elements present in the Personalize your preferences screen</t>
  </si>
  <si>
    <t xml:space="preserve">User should be on Personalize your preferences screen </t>
  </si>
  <si>
    <t>1.Observe the element available on Personalize your preferences screen.</t>
  </si>
  <si>
    <r>
      <rPr>
        <b/>
        <sz val="10"/>
        <color rgb="FF000000"/>
        <rFont val="Arial"/>
        <charset val="1"/>
      </rPr>
      <t>The following elements should be available on the Personalize your preferences screen</t>
    </r>
    <r>
      <rPr>
        <sz val="10"/>
        <color rgb="FF000000"/>
        <rFont val="Arial"/>
        <charset val="1"/>
      </rPr>
      <t xml:space="preserve"> :        
1) Ship2MyID logo &amp; title      
2) Message icon                
3) Hamburger menu              
4) Image with carousel indicators
5) "Personalize your preferences" as subtitle        
6) "Tap to select/unselect the desired categories" as supporting text                    
7) Search icon                    
8) Categories sections 
9) "Choose Brands/Stores" CTA      10)  Horizontal  taskbar at the bottom with the following options     a) Home (Text &amp; Icon)           
b) Preferences (Text &amp; Icon)           c) Notifications (Text &amp; Icon)           d) Profile (Text &amp; Icon)                           
</t>
    </r>
    <r>
      <rPr>
        <b/>
        <sz val="11"/>
        <color rgb="FF000000"/>
        <rFont val="Calibri"/>
        <charset val="1"/>
      </rPr>
      <t xml:space="preserve">Note : All the text and designs should match with that of Visual designs.                                                     Notifications option present at the top and bottom should display the number of unread notifications.                                                       </t>
    </r>
    <r>
      <rPr>
        <sz val="11"/>
        <color rgb="FF000000"/>
        <rFont val="Calibri"/>
        <charset val="1"/>
      </rPr>
      <t xml:space="preserve">                                                           </t>
    </r>
  </si>
  <si>
    <t>IOS3_3</t>
  </si>
  <si>
    <t>To verify the elements present in the Personalize your preferences screen when selected some categories.</t>
  </si>
  <si>
    <t>1.Selects categories from your preferences and observe</t>
  </si>
  <si>
    <r>
      <rPr>
        <b/>
        <sz val="10"/>
        <color rgb="FF000000"/>
        <rFont val="Arial"/>
        <charset val="1"/>
      </rPr>
      <t xml:space="preserve">The following elements should be available on the Personalize your preferences screen </t>
    </r>
    <r>
      <rPr>
        <sz val="10"/>
        <color rgb="FF000000"/>
        <rFont val="Arial"/>
        <charset val="1"/>
      </rPr>
      <t xml:space="preserve">:                                             
1) Selected categories should be highlighted in green colour with tick mark
2) (You have chosen 400 of 5000 deals) as supporting text,Number of deals will be count on the basis of addition of selected categories deals    
3) "Next step" as supporting text     
4) Choose Brands/Stores CTA should be enable when categories are selected.
5) User should scroll the screen from bottom to top to access the more categories and for visibility of “You have chosen 400 of 5000 deals”
</t>
    </r>
    <r>
      <rPr>
        <b/>
        <sz val="11"/>
        <color rgb="FF000000"/>
        <rFont val="Calibri"/>
        <charset val="1"/>
      </rPr>
      <t xml:space="preserve">Note : All the text and designs should match with that of Visual designs.  </t>
    </r>
    <r>
      <rPr>
        <sz val="11"/>
        <color rgb="FF000000"/>
        <rFont val="Calibri"/>
        <charset val="1"/>
      </rPr>
      <t xml:space="preserve">                     </t>
    </r>
  </si>
  <si>
    <t>IOS3_4</t>
  </si>
  <si>
    <t xml:space="preserve">To verify the functionality of hamburger menu </t>
  </si>
  <si>
    <t xml:space="preserve">1.Click on hamburger menu </t>
  </si>
  <si>
    <t>1) The user should get navigated to  the hamburger  menu screen</t>
  </si>
  <si>
    <t>IOS3_5</t>
  </si>
  <si>
    <t>To verify  the navigation when clicked on the Banner present</t>
  </si>
  <si>
    <t>1. Click on the Banner present on the  screen</t>
  </si>
  <si>
    <t>1) No action should be observed as banners are view only</t>
  </si>
  <si>
    <t>IOS3_6</t>
  </si>
  <si>
    <t>To verify the status of carousel indicators</t>
  </si>
  <si>
    <t>1. Observe the carousel indicators present below the image</t>
  </si>
  <si>
    <t>1) Selected carousel indicator should be highlighted in Green colour and remaining should be in white colour</t>
  </si>
  <si>
    <t>IOS3_7</t>
  </si>
  <si>
    <t>To verify the functionality of banner when swiped.</t>
  </si>
  <si>
    <t>1. User swipe banner to right</t>
  </si>
  <si>
    <t xml:space="preserve">1) Displayed banner should be swiped right </t>
  </si>
  <si>
    <t>IOS3_8</t>
  </si>
  <si>
    <t>1. User swipe banner to left</t>
  </si>
  <si>
    <t xml:space="preserve">1) Displayed banner should be swiped left </t>
  </si>
  <si>
    <t>IOS3_9</t>
  </si>
  <si>
    <t>To verify the functionality of first banner when swiped.</t>
  </si>
  <si>
    <t>1. User swipe first banner to right</t>
  </si>
  <si>
    <t xml:space="preserve">1) No action should be performed </t>
  </si>
  <si>
    <t>IOS3_10</t>
  </si>
  <si>
    <t>To verify the functionality of last banner when swiped.</t>
  </si>
  <si>
    <t>1. User swipe last banner to left</t>
  </si>
  <si>
    <t>IOS3_11</t>
  </si>
  <si>
    <t>To verify the categories section</t>
  </si>
  <si>
    <t>1.Observe the categories section</t>
  </si>
  <si>
    <r>
      <rPr>
        <sz val="10"/>
        <rFont val="Arial"/>
        <charset val="1"/>
      </rPr>
      <t xml:space="preserve">1) The number of deals as associated with the categories should  be displayed and the selected categories should be highlighted in green colour along with the tick mark     
2) </t>
    </r>
    <r>
      <rPr>
        <sz val="10"/>
        <color rgb="FF000000"/>
        <rFont val="Arial"/>
        <charset val="1"/>
      </rPr>
      <t>Choose Brands/Stores CTA should be enable when categories are selected.</t>
    </r>
    <r>
      <rPr>
        <sz val="10"/>
        <rFont val="Arial"/>
        <charset val="1"/>
      </rPr>
      <t xml:space="preserve">     </t>
    </r>
  </si>
  <si>
    <t>IOS3_12</t>
  </si>
  <si>
    <t>To verify the navigation when clicked on Home option at the bottom</t>
  </si>
  <si>
    <t>1. Click on Home option at the bottom</t>
  </si>
  <si>
    <t>1) User should get redirected to home screen if not present on the home screen</t>
  </si>
  <si>
    <t>IOS3_13</t>
  </si>
  <si>
    <t>To verify the navigation when clicked on Preferences option at the bottom</t>
  </si>
  <si>
    <t>1. Click on Preferences option at the bottom</t>
  </si>
  <si>
    <t>1) If user navigates under preferences tab and clicked on the Preferences then it should be on the root screen of preferences.</t>
  </si>
  <si>
    <t>IOS3_14</t>
  </si>
  <si>
    <t>To verify the navigation when clicked on Notifications option at the bottom</t>
  </si>
  <si>
    <t>1. Click on Notifications option at the bottom</t>
  </si>
  <si>
    <t>1) User should  get redirected to Notifications screen</t>
  </si>
  <si>
    <t>IOS3_15</t>
  </si>
  <si>
    <t>To verify the navigation when clicked on Profile option at the bottom</t>
  </si>
  <si>
    <t>1. Click on Profile option at the bottom</t>
  </si>
  <si>
    <t>1) User should  get redirected to Profile screen</t>
  </si>
  <si>
    <t>IOS3_16</t>
  </si>
  <si>
    <t>To verify the navigation when clicked on "Choose Brands/Stores"  CTA</t>
  </si>
  <si>
    <t>1. Select desired categories and click on "Choose Brands/Stores" CTA</t>
  </si>
  <si>
    <t xml:space="preserve">1) User should get navigated to "Deals are limited to selected areas” pop up </t>
  </si>
  <si>
    <t>IOS3_17</t>
  </si>
  <si>
    <t>To verify the elements available on "Deals are limited to selected areas” pop up.</t>
  </si>
  <si>
    <t>User should be on "Deals are limited to selected areas” pop up.</t>
  </si>
  <si>
    <t xml:space="preserve">1. Observer the elements available on "Deals are limited to selected areas” pop up </t>
  </si>
  <si>
    <r>
      <rPr>
        <b/>
        <sz val="10"/>
        <rFont val="Arial"/>
        <charset val="1"/>
      </rPr>
      <t xml:space="preserve">The following elements should be displayed on the "Deals are limited to selected areas” pop up 
</t>
    </r>
    <r>
      <rPr>
        <sz val="10"/>
        <rFont val="Arial"/>
        <charset val="1"/>
      </rPr>
      <t>1) Title : Deals are limited to selected areas
2) “Take control of your delivery. 
For assured delivery, provide a complete and accurate address, including landmarks and directions if necessary” As supporting text.
3) Add address CTA</t>
    </r>
  </si>
  <si>
    <t>IOS3_18</t>
  </si>
  <si>
    <t>To verify the navigation when clicked on "Add address"  CTA</t>
  </si>
  <si>
    <t>1. User clicks on Add address CTA</t>
  </si>
  <si>
    <t>1) User should be able to navigate to Your profile screen</t>
  </si>
  <si>
    <t>IOS3_19</t>
  </si>
  <si>
    <t>To verify the navigation when clicked on Save CTA on adding the address</t>
  </si>
  <si>
    <t>User should be on Your Profile screen</t>
  </si>
  <si>
    <t xml:space="preserve">1. User clicks on Save CTA </t>
  </si>
  <si>
    <t>1) User should be able to navigate "Choose Brands/Stores" screen</t>
  </si>
  <si>
    <t>Choose Brands/Stores</t>
  </si>
  <si>
    <t>IOS3_20</t>
  </si>
  <si>
    <t xml:space="preserve">To verify the elements present in "Choose Brands/Stores" screen </t>
  </si>
  <si>
    <t>User should be present in "Choose Brands/Stores" screen</t>
  </si>
  <si>
    <t xml:space="preserve">1. Observe the elements present in "Choose Brands/Stores" screen </t>
  </si>
  <si>
    <r>
      <rPr>
        <b/>
        <sz val="10"/>
        <color rgb="FF000000"/>
        <rFont val="Arial"/>
        <charset val="1"/>
      </rPr>
      <t>The following elements should be displayed in the "Choose Brands/Stores" screen</t>
    </r>
    <r>
      <rPr>
        <sz val="10"/>
        <color rgb="FF000000"/>
        <rFont val="Arial"/>
        <charset val="1"/>
      </rPr>
      <t xml:space="preserve"> :                              
1) Ship2MyID title &amp; logo      
2) Message icon                  
3) Hamburger menu              
4) Back button                    
5) Choose Brands/Stores (Title)       6)Search and Filter Icon     
7) Your Categories (Subtitle)           8) "View All"  CTA                
9)Categories sections with horizontal scrolling enabled    
10) Selected categories section along with:
a) Categories title
b) Supporting text as” You can select or deselect brands/stores for deals” 
c) Brands with number of deals       11) "View Deals" CTA           
12) Horizontal  taskbar at the bottom with the following options     a) Home (Text &amp; Icon)           
b) Preferences (Text &amp; Icon) 
c) Notifications (Text &amp; Icon)
d) Profile (Text &amp; Icon)                              
</t>
    </r>
    <r>
      <rPr>
        <b/>
        <sz val="10"/>
        <color rgb="FF000000"/>
        <rFont val="Arial"/>
        <charset val="1"/>
      </rPr>
      <t>Note : All the text and designs should match with that of Visual designs.</t>
    </r>
  </si>
  <si>
    <t>IOS3_21</t>
  </si>
  <si>
    <t>To verify the functionality of back button</t>
  </si>
  <si>
    <t>1. Click on back button/De</t>
  </si>
  <si>
    <t xml:space="preserve">1) User should navigate to Profile screen </t>
  </si>
  <si>
    <t>IOS3_22</t>
  </si>
  <si>
    <t>1) The user should get navigated to  the Hamburger menu screen</t>
  </si>
  <si>
    <t>IOS3_23</t>
  </si>
  <si>
    <t>To verify the navigation click on the Filter Icon at the top</t>
  </si>
  <si>
    <t>1. Click on Filter Icon at the top</t>
  </si>
  <si>
    <t xml:space="preserve">1) The user should  get redirected to the Filter Brands/Store screen </t>
  </si>
  <si>
    <t>IOS3_24</t>
  </si>
  <si>
    <t xml:space="preserve">To verify the elements present in "Filter Brands/Stores" screen </t>
  </si>
  <si>
    <t>User should be present in "Filter Brands/Stores" screen</t>
  </si>
  <si>
    <t xml:space="preserve">1. Observe the elements present in "Filter Brands/Stores" screen </t>
  </si>
  <si>
    <t xml:space="preserve">The following elements should be displayed in the "Filter Brands/Stores" screen :                              
1) Ship2MyID title &amp; logo      
2) Message icon                
3) Hamburger menu                        4) Filter Brands/Stores (Title)          5) Cross (X) icon  
6) New Brands text with checkbox   7) Sort by A to Z text with checkbox                           
8) Sort by Z to A text with a checkbox        
9) Max number of Deals text with Checkbox                
10) Trending Brands  with Checkbox           
11) Apply CTA                  
12) Reset linkText                      13) Horizontal  taskbar at the bottom with the following options     a) Home (Text &amp; Icon)           
b) Preferences (Text &amp; Icon) 
c) Notifications (Text &amp; Icon)
d) Profile (Text &amp; Icon)                              
Note: All the text and designs should match with that of Visual designs.                </t>
  </si>
  <si>
    <t>IOS3_25</t>
  </si>
  <si>
    <t>IOS3_26</t>
  </si>
  <si>
    <t>To verify the functionality clicking on cross icon</t>
  </si>
  <si>
    <t>1.Click on Cross icon</t>
  </si>
  <si>
    <t>1) Filters screen should get dismissed user should lands on Choose Brand/Store Screen</t>
  </si>
  <si>
    <t>IOS3_27</t>
  </si>
  <si>
    <t>To verify the functionality when clicked on checkbox</t>
  </si>
  <si>
    <t xml:space="preserve">1.Click on Checkbox </t>
  </si>
  <si>
    <t xml:space="preserve">1) Clicking on checkbox it should get selected </t>
  </si>
  <si>
    <t>IOS3_28</t>
  </si>
  <si>
    <t>To verify the functionality when clicked on selected checkbox</t>
  </si>
  <si>
    <t xml:space="preserve">1.Click on selected Checkbox </t>
  </si>
  <si>
    <t xml:space="preserve">1) Clicking on selected checkbox selection should get removed </t>
  </si>
  <si>
    <t>IOS3_29</t>
  </si>
  <si>
    <t xml:space="preserve">To verify the functionality when clicked on Apply CTA </t>
  </si>
  <si>
    <t>1.Click on Apply CTA after selecting some options</t>
  </si>
  <si>
    <t>1) Result should be displayed according to the applied filter
2) If no result is available No Deals Found to be dispalyed</t>
  </si>
  <si>
    <t>IOS3_30</t>
  </si>
  <si>
    <t>To verify the functionality when clicked on Reset link CTA</t>
  </si>
  <si>
    <t>1.Click on Reset link CTA</t>
  </si>
  <si>
    <t xml:space="preserve">1) All the selection should get removed </t>
  </si>
  <si>
    <t>IOS3_31</t>
  </si>
  <si>
    <t>1) User should get redirected to home screen</t>
  </si>
  <si>
    <t>IOS3_32</t>
  </si>
  <si>
    <t>1) User should  get redirected to Preferences screen</t>
  </si>
  <si>
    <t>IOS3_33</t>
  </si>
  <si>
    <t>IOS3_34</t>
  </si>
  <si>
    <t>IOS3_35</t>
  </si>
  <si>
    <t>To verify the functionality of View All CTA from Your categories section</t>
  </si>
  <si>
    <t>1. Click  on View All CTA available on the Your Categories sections</t>
  </si>
  <si>
    <t>1) User should get redirected to Your Categories screen</t>
  </si>
  <si>
    <t>IOS3_36</t>
  </si>
  <si>
    <t>To verify the elements available on Your Categories screen</t>
  </si>
  <si>
    <t>User should be present in "Your Categories” screen</t>
  </si>
  <si>
    <t>1. Observe the elements available on the Your Categories screen</t>
  </si>
  <si>
    <t xml:space="preserve">The following elements should be displayed in the "Your Categories" screen :                              
1) Ship2MyID title &amp; logo      
2) Message icon                
3) Hamburger menu                        4) Back arrow          
5) Your Categories as Title 
6) All the categories selected on Personalize your preferences screen should be displayed   
7) Desired selected category should be highlighted in green colour with tick mark                      8) Horizontal  taskbar at the bottom with the following options     
a) Home (Text &amp; Icon)           
b) Preferences (Text &amp; Icon) 
c) Notifications (Text &amp; Icon)
d) Profile (Text &amp; Icon)                              
Note: All the text and designs should match with that of Visual designs.                </t>
  </si>
  <si>
    <t>IOS3_37</t>
  </si>
  <si>
    <t>IOS3_38</t>
  </si>
  <si>
    <t>To verify the functionality when clicked on Back arrow</t>
  </si>
  <si>
    <t>1.Click on Back arrow/Device back arrow</t>
  </si>
  <si>
    <t>1) User should navigate to Choose Brands/Stores</t>
  </si>
  <si>
    <t>IOS3_39</t>
  </si>
  <si>
    <t>To verify the functionality when when user select any other category</t>
  </si>
  <si>
    <t xml:space="preserve">1.User select any other category </t>
  </si>
  <si>
    <t>1) Particular category should get selected.
2) Your Categories screen should get dismissed and user should navigate to Choose Brands/Stores screen.</t>
  </si>
  <si>
    <t>IOS3_40</t>
  </si>
  <si>
    <t>To verify the Choose Brands/Stores screen after selecting desired category on Your Categories screen</t>
  </si>
  <si>
    <t>1. Observe the Choose Brands/Stores screen</t>
  </si>
  <si>
    <t xml:space="preserve">1) Selected category should get highlighted in green colour with tick mark.
2) Brand related to selected category should display along with selected category title. </t>
  </si>
  <si>
    <t>IOS3_41</t>
  </si>
  <si>
    <t>To verify the behaviour when desired brands are selected</t>
  </si>
  <si>
    <t>1.Select desired brands and observe</t>
  </si>
  <si>
    <t>1) Selected brands should be highlighted with tick mark</t>
  </si>
  <si>
    <t>IOS3_42</t>
  </si>
  <si>
    <t>To verify the behaviour when desired brands are deselected</t>
  </si>
  <si>
    <t xml:space="preserve">1. User deselect the selected Brand </t>
  </si>
  <si>
    <t xml:space="preserve">1) Go slow, deselecting brands means less offers pop up should display </t>
  </si>
  <si>
    <t>IOS3_43</t>
  </si>
  <si>
    <t>To verify the elements available on Go slow, deselecting brands means less offers pop up</t>
  </si>
  <si>
    <t xml:space="preserve">User should be on Go slow, deselecting brands means less offers pop up </t>
  </si>
  <si>
    <t>1.Observe the elements available on Go slow, deselecting brands means less offers pop up</t>
  </si>
  <si>
    <r>
      <rPr>
        <b/>
        <sz val="10"/>
        <color rgb="FF000000"/>
        <rFont val="Arial"/>
        <charset val="1"/>
      </rPr>
      <t xml:space="preserve">The following elements should be displayed on the "Go slow, deselecting brands means less offers ” pop up 
</t>
    </r>
    <r>
      <rPr>
        <sz val="10"/>
        <color rgb="FF000000"/>
        <rFont val="Arial"/>
        <charset val="1"/>
      </rPr>
      <t>1) Alert Bell icon
2) Title : Go slow, deselecting brands means less offers</t>
    </r>
    <r>
      <rPr>
        <b/>
        <sz val="10"/>
        <color rgb="FF000000"/>
        <rFont val="Arial"/>
        <charset val="1"/>
      </rPr>
      <t xml:space="preserve"> 
</t>
    </r>
    <r>
      <rPr>
        <sz val="10"/>
        <color rgb="FF000000"/>
        <rFont val="Arial"/>
        <charset val="1"/>
      </rPr>
      <t>3) Text : Don’t lose these offers!
             Click Continue to keep                    selecting
4) Continue CTA</t>
    </r>
  </si>
  <si>
    <t>IOS3_44</t>
  </si>
  <si>
    <t>To verify the navigation when clicked on Continue CTA on Go slow, deselecting brands means less offers pop up</t>
  </si>
  <si>
    <t>1. Click on Continue CTA on Go slow, deselecting brands means less offers pop up</t>
  </si>
  <si>
    <t>1) User should  get redirected to Choose Brands/Stores" screen for selecting the Brands</t>
  </si>
  <si>
    <t>IOS3_45</t>
  </si>
  <si>
    <t>To verify the functionality to display the Go slow, deselecting brands means less offers pop up</t>
  </si>
  <si>
    <t>User should be present on "Choose Brands/Stores" screen</t>
  </si>
  <si>
    <t>1) Pop up will only be displayed while deseleting the brands once every session.</t>
  </si>
  <si>
    <t>IOS3_46</t>
  </si>
  <si>
    <t xml:space="preserve">To verify the behaviour of View Deal CTA when no brand is selected </t>
  </si>
  <si>
    <t xml:space="preserve">1.No brand is selected </t>
  </si>
  <si>
    <t>1) View Deals CTA should be in disable state</t>
  </si>
  <si>
    <t>IOS3_47</t>
  </si>
  <si>
    <t xml:space="preserve">1) User should get redirected to home screen </t>
  </si>
  <si>
    <t>IOS3_48</t>
  </si>
  <si>
    <t>IOS3_49</t>
  </si>
  <si>
    <t>IOS3_50</t>
  </si>
  <si>
    <t>IOS3_51</t>
  </si>
  <si>
    <t>To verify the functionality of "View Deals" CTA</t>
  </si>
  <si>
    <t>1. Select desired brands displayed under selected categories and click on View Deals CTA</t>
  </si>
  <si>
    <t>1) CTA should be enabled
2) User should be navigated to Deals screen</t>
  </si>
  <si>
    <t>Below behaviour is observed for existing user navigating to Deals screen after successful login.</t>
  </si>
  <si>
    <t>IOS3_52</t>
  </si>
  <si>
    <t>To  verify the elements present on the deals screen</t>
  </si>
  <si>
    <t>User should be present on Deals screen</t>
  </si>
  <si>
    <t>1.Observe the elements present on deals screen</t>
  </si>
  <si>
    <t>The following elements should  be present in the deals screen :                    
1) Ship2MYID title &amp; logo      
2) Message icon                
3) Hamburger menu             
4) Deals (As title along with the number of deals available)              5) Search icon                    
6) Categories section with "Your Categories" as subtitle, View All CTA, All  categories with selected category highlighted and horizontal scrolling enabled   
7) Deals Sections:                
a) Subtitles: Deals for you, Trending deals, Deals Expiring Soon, Deals from new brands/stores, Favourite Deals, Free samples from chosen brands/stores, Other deals from chosen brands/stores, 
b)SHOW YOU CARE title frame with tesxt and Invite Now CTA  
All the Deal section will have following elements:                         a) View All  CTA ( Only on selecting particular category under Your Category section)                 
b) Product image                 
c) Category tag                   
d) Product supporting text     
e) Brand tag with name in text        f) Timer icon                       
g) Wishlist (heart) icon      
8) Horizontal  taskbar at the bottom with the following options     a) Home (Text &amp; Icon)          
b) Preferences (Text &amp; Icon)          c) Notifications (Text &amp; Icon)          d) Profile (Text &amp; Icon)                        
Note: All the text and designs should match with that of Visual designs.</t>
  </si>
  <si>
    <t>IOS3_53</t>
  </si>
  <si>
    <t>User should be present in "Deals" screen</t>
  </si>
  <si>
    <t>IOS3_54</t>
  </si>
  <si>
    <t>To verify the behaviour of category under Your Category section</t>
  </si>
  <si>
    <t>1. Observe the behaviour of category under Your Category section</t>
  </si>
  <si>
    <t>1) Initially All to be selected by default highlighted in green colour with tick mark.</t>
  </si>
  <si>
    <t>IOS3_55</t>
  </si>
  <si>
    <t>To verify the functionality of View All CTA available for Your Categories section</t>
  </si>
  <si>
    <t>1. Click on View All CTA</t>
  </si>
  <si>
    <t>IOS3_56</t>
  </si>
  <si>
    <t>User should be present in "Your Categories” screen for Deals</t>
  </si>
  <si>
    <t>IOS3_57</t>
  </si>
  <si>
    <t>IOS3_58</t>
  </si>
  <si>
    <t xml:space="preserve">1.Click on Back arrow  </t>
  </si>
  <si>
    <t>1) User should navigate to Deals screen.</t>
  </si>
  <si>
    <t>IOS3_59</t>
  </si>
  <si>
    <t>To verify the functionality when user select any other category</t>
  </si>
  <si>
    <t>1) Particular category should get selected.
2) Your Categories screen should get dismissed and user should navigate to Deals screen.</t>
  </si>
  <si>
    <t>IOS3_60</t>
  </si>
  <si>
    <t>To verify the Deals screen after selecting desired category on Your Categories screen</t>
  </si>
  <si>
    <t>1. Observe the Deals screen</t>
  </si>
  <si>
    <t>1) Selected category should get highlighted in green colour with tick mark.
2) Deals related to selected category should display.</t>
  </si>
  <si>
    <t>IOS3_61</t>
  </si>
  <si>
    <t>To verify the behaviour of View All CTA for all the sub-sections (Ex. Deals for you, Trending Deals, etc) available on Deals screen</t>
  </si>
  <si>
    <t>1. Observe the behaviour of View All CTA for all the sub-sections (Ex. Deals for you, Trending Deals, etc) available on Deals screen</t>
  </si>
  <si>
    <t>1. View All CTA will not be displayed for all the sub-sections (Ex. Deals for you, Trending Deals, etc) when All Deals is selected under Your Category
2. View All CTA to be displayed for all the sub-sections (Ex. Deals for you, Trending Deals, etc) on selecting desired category</t>
  </si>
  <si>
    <t>IOS3_62</t>
  </si>
  <si>
    <t>To verify the functionality of timer icon displayed on the product</t>
  </si>
  <si>
    <t>1. Observe the behaviour of timer icon</t>
  </si>
  <si>
    <t xml:space="preserve">1) Timer icon to be highlighted in red colour, Deal is expiring within 1 week.
2) Timer icon to be displayed in grey colour, Deal is having expiry more than 1 week. </t>
  </si>
  <si>
    <t>IOS3_63</t>
  </si>
  <si>
    <t>To verify the functionality of wishlist icon on a product</t>
  </si>
  <si>
    <t>1. Click on wishlist icon on a product</t>
  </si>
  <si>
    <t>1) Clicking on wishlist icon should add the product to wishlist and icon should be completely filled with red colour                                
2) Clicking again on wishlist icon should remove the product from the wishlist and icon should not be filled 
3) Wishlisted item to be displayed in Favorite section</t>
  </si>
  <si>
    <t>IOS3_64</t>
  </si>
  <si>
    <t>To verify the functionality clicking on Brand logo on product.</t>
  </si>
  <si>
    <t>1. Click on Brand logo on product.</t>
  </si>
  <si>
    <t>1. User should navigate to any particular brands offers screen</t>
  </si>
  <si>
    <t>IOS3_65</t>
  </si>
  <si>
    <t>To verify the elements available on any particular brands offers screen</t>
  </si>
  <si>
    <t>User should be on any particular brands offers screen</t>
  </si>
  <si>
    <t>1. Observe the elements available on any particular brands offers screen</t>
  </si>
  <si>
    <r>
      <rPr>
        <sz val="10"/>
        <rFont val="Arial"/>
        <charset val="1"/>
      </rPr>
      <t xml:space="preserve">Following Elements should  be available on any particular brands offers screen :                    
1) Ship2MYID title &amp; logo      
2) Message icon                
3) Hamburger menu  
4) Back arrow           
5) Selected Brand Logo Brand Name Brand Category             
6) Search icon                    
7) Filter icon                       
8) Product tile with following elements:
a. Product Image 
b. Category Tag
c. Supporting text with offer mentioned 
d. Brand logo and Brand name in text
e. Timer icon
f. Wishlist icon                  
9) Horizontal  taskbar at the bottom with the following options                a) Home (Text &amp; Icon)          
b) Preferences (Text &amp; Icon)           c) Notifications (Text &amp; Icon)           d) Profile (Text &amp; Icon)                        
</t>
    </r>
    <r>
      <rPr>
        <b/>
        <sz val="10"/>
        <rFont val="Arial"/>
        <charset val="1"/>
      </rPr>
      <t>Note: All the text and designs should match with that of Visual designs.</t>
    </r>
  </si>
  <si>
    <t>IOS3_66</t>
  </si>
  <si>
    <t xml:space="preserve">To verify the functionality clicking on hamburger icon </t>
  </si>
  <si>
    <t>1. Click on hamburger icon</t>
  </si>
  <si>
    <t>1. User should navigate to hamburger menu screen</t>
  </si>
  <si>
    <t>IOS3_67</t>
  </si>
  <si>
    <t xml:space="preserve">To verify the functionality clicking on Back arrow. </t>
  </si>
  <si>
    <t>1. Click on Back arrow/Deive back arrow</t>
  </si>
  <si>
    <t>1. User should navigate back to previous screen from which user is navigated to the Particular brand offers screen.</t>
  </si>
  <si>
    <t>IOS3_68</t>
  </si>
  <si>
    <t xml:space="preserve">To verify the functionality clicking on filter icon </t>
  </si>
  <si>
    <t>1. Click on filter icon</t>
  </si>
  <si>
    <t>1. User should navigate to filter deals under particular brand screen</t>
  </si>
  <si>
    <t>IOS3_69</t>
  </si>
  <si>
    <t>To verify the elements available on filter deals under particular brand screen</t>
  </si>
  <si>
    <t>User should be on filter deals under particular brand screen</t>
  </si>
  <si>
    <t>1. Observe the elements available on filter deals under particular brand screen</t>
  </si>
  <si>
    <r>
      <rPr>
        <sz val="10"/>
        <rFont val="Arial"/>
        <charset val="1"/>
      </rPr>
      <t>Following Elements should  be available on filter deals under particular brand screen:                     
1) Ship2MYID title &amp; logo       
2) Message icon                 
3) Hamburger menu              
4) Filter Deals In as title , Brand logo, Brand name, brand category
5) Cross icon  highlighted                6)</t>
    </r>
    <r>
      <rPr>
        <sz val="10"/>
        <color rgb="FF000000"/>
        <rFont val="Arial"/>
        <charset val="1"/>
      </rPr>
      <t xml:space="preserve"> All,Trending,New Options with radio button(Select/DeSelect)     
7) Discount Section with options  :   a)60% and Above with Checkbox    b) 30% to 60%with Checkbox          c) Upto 30%  with Checkbox       8)Expiring in Section with Options  a) a week with checkbox       
b) a Month with checkbox               c) 15 days with checkbox      9)Apply CTA                        10)Reset hyperlink                         11) Horizontal  taskbar at the bottom with the following options     a) Home (Text &amp; Icon)          
b) Preferences (Text &amp; Icon)           c) Notifications (Text &amp; Icon)           d) Profile (Text &amp; Icon)                        
</t>
    </r>
    <r>
      <rPr>
        <b/>
        <sz val="11"/>
        <color rgb="FF000000"/>
        <rFont val="Calibri"/>
        <charset val="1"/>
      </rPr>
      <t>Note: All the text and designs should match with that of Visual designs</t>
    </r>
    <r>
      <rPr>
        <sz val="11"/>
        <color rgb="FF000000"/>
        <rFont val="Calibri"/>
        <charset val="1"/>
      </rPr>
      <t>.</t>
    </r>
    <r>
      <rPr>
        <sz val="10"/>
        <rFont val="Arial"/>
        <charset val="1"/>
      </rPr>
      <t>.</t>
    </r>
  </si>
  <si>
    <t>IOS3_70</t>
  </si>
  <si>
    <t>To verify the functionality of hamburger menu on Filter deals under particular brand screen</t>
  </si>
  <si>
    <t>User should be present in Filter deals under particular brand screen</t>
  </si>
  <si>
    <t>IOS3_71</t>
  </si>
  <si>
    <t>1.Click on cross icon</t>
  </si>
  <si>
    <t>1) Filters screen should get dismissed user should lands on particular brands offers screen</t>
  </si>
  <si>
    <t>IOS3_72</t>
  </si>
  <si>
    <t>To verify the functionality of Radio and checkbox's on Filter deals under particular brand screen</t>
  </si>
  <si>
    <t>1. Observe the Radio and Checkbox are selected/Deselected</t>
  </si>
  <si>
    <t>1) When a user clicks on any Checkbox the it should be select/Deselect.</t>
  </si>
  <si>
    <t>IOS3_73</t>
  </si>
  <si>
    <t>To verify the behaviour of Apply CTA on Filter deals under particular brand screen</t>
  </si>
  <si>
    <t>1. User is not selecting any of the option under Filter deals under particular brand screen
2. User selects any of the option under Filter deals under particular brand screen</t>
  </si>
  <si>
    <t>1) Apply CTA should be disable
2) Apply CTA should be enable</t>
  </si>
  <si>
    <t>IOS3_74</t>
  </si>
  <si>
    <t>To verify the functionality of Apply CTA on Filter deals under particular brand screen</t>
  </si>
  <si>
    <t>1. Click on Apply CTA on filter deal screen</t>
  </si>
  <si>
    <t>1) When a user clicks on Apply CTA then the  filter should be applied and deals display as per the filter applied
2) Result should be displayed according to the applied filter
3) If no result is available No Deals Found to be dispalyed</t>
  </si>
  <si>
    <t>IOS3_75</t>
  </si>
  <si>
    <t>To verify the functionality of Reset on Filter Deal screen</t>
  </si>
  <si>
    <t>1. Click on Reset on filter deal screen</t>
  </si>
  <si>
    <t>When a user clicks on Reset then the applied filter should be Removed.</t>
  </si>
  <si>
    <t>IOS3_76</t>
  </si>
  <si>
    <t>To verify the functionality of Radio and checkbox's on Filter Deal screen</t>
  </si>
  <si>
    <t>When a user clicks on any Checkbox the it should be select/Deselect.</t>
  </si>
  <si>
    <t>IOS3_77</t>
  </si>
  <si>
    <t>To verify the navigation when clicked on Home option at the bottom on Filter deals under particular brand screen</t>
  </si>
  <si>
    <t>1. Click on Home option at the bottom on Filter deals under particular brand screen</t>
  </si>
  <si>
    <t>IOS3_78</t>
  </si>
  <si>
    <t>To verify the navigation when clicked on Preferences option at the bottom on Filter deals under particular brand screenscreen</t>
  </si>
  <si>
    <t>1. Click on Preferences option at the bottom on Filter deals under particular brand screen</t>
  </si>
  <si>
    <t>IOS3_79</t>
  </si>
  <si>
    <t>To verify the navigation when clicked on Notifications option at the bottom on Filter deals under particular brand screen</t>
  </si>
  <si>
    <t>1. Click on Notifications option at the bottom on Filter deals under particular brand screen</t>
  </si>
  <si>
    <t>IOS3_80</t>
  </si>
  <si>
    <t>To verify the navigation when clicked on Profile option at the bottom on Filter deals under particular brand screen</t>
  </si>
  <si>
    <t>1. Click on Profile option at the bottom on Filter deals under particular brand screen</t>
  </si>
  <si>
    <t>IOS3_81</t>
  </si>
  <si>
    <t xml:space="preserve">To verify the functionality when clicked on wishlist icon available on deal tile on any particular brands offer screen </t>
  </si>
  <si>
    <t xml:space="preserve">1. User clicks on wishlist icon </t>
  </si>
  <si>
    <t xml:space="preserve">1) deal should get added to wishlist and icon should get filled with red colour </t>
  </si>
  <si>
    <t>IOS3_82</t>
  </si>
  <si>
    <t xml:space="preserve">To verify the functionality when clicked on wishlist icon available on offer tile on any particular brands offer screen </t>
  </si>
  <si>
    <t xml:space="preserve">1. User clicks on particular deal </t>
  </si>
  <si>
    <t>1) User should navigate to deal detail screen</t>
  </si>
  <si>
    <t>IOS3_83</t>
  </si>
  <si>
    <t>To verify the functionality of View All CTA present in different sections</t>
  </si>
  <si>
    <t>1. Click on View All in any section(For ex:Deals for you ,Treading Deals etc)</t>
  </si>
  <si>
    <t xml:space="preserve">1.Clicking on View All CTA for any section should navigate to all offers listing screen for particular section </t>
  </si>
  <si>
    <t>IOS3_84</t>
  </si>
  <si>
    <t xml:space="preserve">To verify the elements available on View All screen for particular section </t>
  </si>
  <si>
    <t xml:space="preserve">User should be on View All screen for particular section </t>
  </si>
  <si>
    <t xml:space="preserve">1. Observe the elements available on View All screen for particular section </t>
  </si>
  <si>
    <r>
      <rPr>
        <sz val="10"/>
        <color rgb="FF000000"/>
        <rFont val="Arial"/>
        <charset val="1"/>
      </rPr>
      <t xml:space="preserve">The following elements should  be present on View All screen for particular section :                    
1) Ship2MYID title &amp; logo      
2) Message icon                
3) Hamburger menu             
4) Back button                    
5) Deals for you (As title along with the number of deals available) 
( </t>
    </r>
    <r>
      <rPr>
        <b/>
        <sz val="10"/>
        <color rgb="FF000000"/>
        <rFont val="Arial"/>
        <charset val="1"/>
      </rPr>
      <t xml:space="preserve">Depending on Subsection chosen  Ex: Deals for you, Trending deals, etc title will be displayed </t>
    </r>
    <r>
      <rPr>
        <sz val="10"/>
        <color rgb="FF000000"/>
        <rFont val="Arial"/>
        <charset val="1"/>
      </rPr>
      <t xml:space="preserve">)
6) Search icon                    
7) Filter icon                       
8) All Offer products with following elements:                         
a) Product image                 
b) Category tag 
c) Timer icon (If Available)              d) Product supporting text     
e) Brand logo, Brand name in text  f)  Wishlist (heart) icon                    10) Horizontal  taskbar at the bottom with the following options     a) Home (Text &amp; Icon)          
b) Preferences (Text &amp; Icon)           c) Notifications (Text &amp; Icon)           d) Profile (Text &amp; Icon)                        
</t>
    </r>
    <r>
      <rPr>
        <b/>
        <sz val="11"/>
        <color rgb="FF000000"/>
        <rFont val="Calibri"/>
        <charset val="1"/>
      </rPr>
      <t>Note: All the text and designs should match with that of Visual designs</t>
    </r>
    <r>
      <rPr>
        <sz val="11"/>
        <color rgb="FF000000"/>
        <rFont val="Calibri"/>
        <charset val="1"/>
      </rPr>
      <t>.</t>
    </r>
  </si>
  <si>
    <t>IOS3_85</t>
  </si>
  <si>
    <t xml:space="preserve">Verify clicking on Hamburger icon </t>
  </si>
  <si>
    <t xml:space="preserve">User should be on offers listing screen for particular section </t>
  </si>
  <si>
    <t xml:space="preserve">1. User clicks on Hamburger icon </t>
  </si>
  <si>
    <t>1) User should navigate to Hamburger menu screen</t>
  </si>
  <si>
    <t>IOS3_86</t>
  </si>
  <si>
    <t xml:space="preserve">Verify clicking on Back arrow </t>
  </si>
  <si>
    <t>1) User should navigate to Deals  screen</t>
  </si>
  <si>
    <t>IOS3_87</t>
  </si>
  <si>
    <t>Verify scrolling action on offers listing screen for particular section</t>
  </si>
  <si>
    <r>
      <rPr>
        <sz val="10"/>
        <color rgb="FF000000"/>
        <rFont val="Arial"/>
        <charset val="1"/>
      </rPr>
      <t xml:space="preserve">1. Observe the scrolling action on </t>
    </r>
    <r>
      <rPr>
        <sz val="10"/>
        <color rgb="FF000000"/>
        <rFont val="Arial"/>
        <family val="2"/>
        <charset val="1"/>
      </rPr>
      <t>offers listing screen for particular section</t>
    </r>
  </si>
  <si>
    <t>1. The screen should open with the top deal and then the user should scrolls from bottom to top deal</t>
  </si>
  <si>
    <t>IOS3_88</t>
  </si>
  <si>
    <t>To verify the functionality of filter icon</t>
  </si>
  <si>
    <t>User should navigate to the Filter Deals screen</t>
  </si>
  <si>
    <t>IOS3_89</t>
  </si>
  <si>
    <t>To verify the elements available on Filter Deals screen</t>
  </si>
  <si>
    <t xml:space="preserve">User should be on offers listing filter (Filter Deals) screen for particular section </t>
  </si>
  <si>
    <t>1. Observe the elements present on Filter Deals screen.</t>
  </si>
  <si>
    <t>The following elements should  be present in the Filters Deals screen :                    
1) Ship2MYID title &amp; logo      
2) Message icon                
3) Hamburger menu                        4) Filter Deals as title 
5) Cross (X) icon            
6) Discount Section with options  :   a)60% and Above with Checkbox    b) 30% to 60%with Checkbox          c) Upto 30%  with Checkbox           7) Expiring in Section with Options  a) a week with checkbox       
b) a Month with checkbox               c) 15 days with checkbox      8)Apply CTA                        9)Reset hyperlink                         10) Horizontal  taskbar at the bottom with the following options     a) Home (Text &amp; Icon)          
b) Preferences (Text &amp; Icon)           c) Notifications (Text &amp; Icon)           d) Profile (Text &amp; Icon)                        
Note: All the text and designs should match with that of Visual designs.</t>
  </si>
  <si>
    <t>IOS3_90</t>
  </si>
  <si>
    <t>To verify the functionality of Apply CTA on Filter deal screen</t>
  </si>
  <si>
    <t>IOS3_91</t>
  </si>
  <si>
    <t>All the selection should get removed</t>
  </si>
  <si>
    <t>IOS3_92</t>
  </si>
  <si>
    <t>When a user clicks on any Checkbox then it should be select/Deselect.</t>
  </si>
  <si>
    <t>IOS3_93</t>
  </si>
  <si>
    <t>To verify the functionality of hamburger menu on Filter Deal screen</t>
  </si>
  <si>
    <t>IOS3_94</t>
  </si>
  <si>
    <t>To verify the functionality of clicking on cross icon</t>
  </si>
  <si>
    <t>1) Filters screen should get dismissed user should lands on offers listing screen for particular section(View All screen)</t>
  </si>
  <si>
    <t>IOS3_95</t>
  </si>
  <si>
    <t>To verify the navigation when clicked on Home option at the bottom on Filter deals screen</t>
  </si>
  <si>
    <t>1. Click on Home option at the bottom on Filter Deals screen</t>
  </si>
  <si>
    <t>IOS3_96</t>
  </si>
  <si>
    <t>To verify the navigation when clicked on Preferences option at the bottom on Filter deals screen</t>
  </si>
  <si>
    <t>1. Click on Preferences option at the bottom on Filter Deals screen</t>
  </si>
  <si>
    <t>IOS3_97</t>
  </si>
  <si>
    <t>To verify the navigation when clicked on Notifications option at the bottom on Filter deals screen</t>
  </si>
  <si>
    <t>1. Click on Notifications option at the bottom on Filter Deals screen</t>
  </si>
  <si>
    <t>IOS3_98</t>
  </si>
  <si>
    <t>To verify the navigation when clicked on Profile option at the bottom on Filter deals screen</t>
  </si>
  <si>
    <t>1. Click on Profile option at the bottom on Filter Deals screen</t>
  </si>
  <si>
    <t>IOS3_99</t>
  </si>
  <si>
    <t xml:space="preserve">Verify clicking on Product tile </t>
  </si>
  <si>
    <t>1. Clicks on Product tile</t>
  </si>
  <si>
    <t>1) User should redirect to Product/Deals detail screen (I.e: Copy code and claim deal screen)</t>
  </si>
  <si>
    <t>IOS3_100</t>
  </si>
  <si>
    <t>Verify clicking on Wishlist icon</t>
  </si>
  <si>
    <t xml:space="preserve">1. Clicks on wishlist icon </t>
  </si>
  <si>
    <t>1) User should be able to add the deal to wishlist 
2) Wishlist icon to be filled with red colour</t>
  </si>
  <si>
    <t>IOS3_101</t>
  </si>
  <si>
    <t>IOS3_102</t>
  </si>
  <si>
    <t>IOS3_103</t>
  </si>
  <si>
    <t>IOS3_104</t>
  </si>
  <si>
    <t>IOS3_105</t>
  </si>
  <si>
    <t>To verify the elements available on SHOW YOU CARE frame</t>
  </si>
  <si>
    <t>User should be present in Deals screen</t>
  </si>
  <si>
    <t>1. Observe the elements available on SHOW YOU CARE frame</t>
  </si>
  <si>
    <r>
      <rPr>
        <sz val="10"/>
        <color rgb="FF000000"/>
        <rFont val="Arial"/>
        <charset val="1"/>
      </rPr>
      <t xml:space="preserve">The following elements should be displayed on SHOW YOU CARE frame :                 
1) SHOW YOU CARE as title
2) Invite friends to create Unique Digital Shipping ID
For secure and address-free sending and receiving of items as text
3) Invite now CTA                 
</t>
    </r>
    <r>
      <rPr>
        <sz val="10"/>
        <color rgb="FF000000"/>
        <rFont val="Arial"/>
        <family val="2"/>
        <charset val="1"/>
      </rPr>
      <t xml:space="preserve">
</t>
    </r>
    <r>
      <rPr>
        <b/>
        <sz val="11"/>
        <color rgb="FF000000"/>
        <rFont val="Calibri"/>
        <charset val="1"/>
      </rPr>
      <t>Note: All the text and designs should match with that of Visual designs.</t>
    </r>
  </si>
  <si>
    <t>IOS3_106</t>
  </si>
  <si>
    <t>To verify the functionality clicking on Invite now CTA</t>
  </si>
  <si>
    <t xml:space="preserve">1. Click on Invite now CTA </t>
  </si>
  <si>
    <r>
      <rPr>
        <sz val="10"/>
        <rFont val="Arial"/>
        <charset val="1"/>
      </rPr>
      <t>1) Invite now CTA should be clickable 
2) System pop up should be displayed displaying 3</t>
    </r>
    <r>
      <rPr>
        <vertAlign val="superscript"/>
        <sz val="10"/>
        <rFont val="Arial"/>
        <charset val="1"/>
      </rPr>
      <t>rd</t>
    </r>
    <r>
      <rPr>
        <sz val="10"/>
        <rFont val="Arial"/>
        <charset val="1"/>
      </rPr>
      <t xml:space="preserve"> party apps to share the application
</t>
    </r>
    <r>
      <rPr>
        <sz val="10"/>
        <rFont val="Arial"/>
        <family val="2"/>
        <charset val="1"/>
      </rPr>
      <t xml:space="preserve">
</t>
    </r>
    <r>
      <rPr>
        <b/>
        <sz val="11"/>
        <color rgb="FF000000"/>
        <rFont val="Calibri"/>
        <charset val="1"/>
      </rPr>
      <t>Note: All the text and designs should match with that of Visual designs.</t>
    </r>
  </si>
  <si>
    <t>IOS3_107</t>
  </si>
  <si>
    <t xml:space="preserve">To verify the functionality inviting to the recipient </t>
  </si>
  <si>
    <r>
      <rPr>
        <sz val="10"/>
        <rFont val="Arial"/>
        <family val="2"/>
        <charset val="1"/>
      </rPr>
      <t xml:space="preserve">User should be present on  </t>
    </r>
    <r>
      <rPr>
        <sz val="10"/>
        <rFont val="Arial"/>
        <charset val="1"/>
      </rPr>
      <t>System pop up displaying 3</t>
    </r>
    <r>
      <rPr>
        <vertAlign val="superscript"/>
        <sz val="10"/>
        <rFont val="Arial"/>
        <charset val="1"/>
      </rPr>
      <t>rd</t>
    </r>
    <r>
      <rPr>
        <sz val="10"/>
        <rFont val="Arial"/>
        <charset val="1"/>
      </rPr>
      <t xml:space="preserve"> party apps to share the application</t>
    </r>
  </si>
  <si>
    <t>1. User sends the invite to the recipient.</t>
  </si>
  <si>
    <t>1. Recipient should receive the invite link
2. Clicking on it should navigate user to download the App if not installed.</t>
  </si>
  <si>
    <t>Copy code and claim deal</t>
  </si>
  <si>
    <t>IOS3_108</t>
  </si>
  <si>
    <t>To verify the navigation to the Copy code and claim deal screen ( Product detail screen )</t>
  </si>
  <si>
    <t>User should be present on any product listing screen (Ex: Deals screen, View All deals screen, etc)</t>
  </si>
  <si>
    <t>1. Clicks on product tile on any product listing screen (Ex: Deals screen, View All deals screen, etc)</t>
  </si>
  <si>
    <t>1) User should navigate to Copy code and claim deal screen ( Deal detail screen )</t>
  </si>
  <si>
    <t>IOS3_109</t>
  </si>
  <si>
    <t>To verify the elements present in Copy code and claim deal screen ( Product detail screen )</t>
  </si>
  <si>
    <t>User should be present in "Copy code and claim deal" screen ( Product detail screen )</t>
  </si>
  <si>
    <t>1. Observe the elements present in the Copy code and claim deal screen ( Product detail screen )</t>
  </si>
  <si>
    <t xml:space="preserve">The following elements should be present in the Copy code and claim deal screen ( Product detail screen ):       
1) Ship2MyID logo &amp; title      
2) Message icon                
3) Hamburger menu              
4) Back Arrow                
5) Product image                 
6) Category tag                   
7) Brand logo, Brand name text       8) Share icon                      
9) Wishlist icon                    
10) Product text and supporting text 
11) Code (text)                   
12) Validity period                
13) Code field (Code will be hidden) 14) Copy code and claim deal CTA  
15) Horizontal  taskbar at the bottom with the following options                   
a) Home (Text &amp; Icon)          
b) Preferences (Text &amp; Icon)           c) Notifications (Text &amp; Icon)           d) Profile (Text &amp; Icon)                         
Note : All the text and designs should match with that of Visual designs.                                                     </t>
  </si>
  <si>
    <t>IOS3_110</t>
  </si>
  <si>
    <t>1. Click on back button/Device back arrow</t>
  </si>
  <si>
    <t>1) User should get navigated back to previous screen</t>
  </si>
  <si>
    <t>IOS3_111</t>
  </si>
  <si>
    <t>IOS3_112</t>
  </si>
  <si>
    <t>To verify the functionality of share icon</t>
  </si>
  <si>
    <t>1. Click on share icon</t>
  </si>
  <si>
    <r>
      <rPr>
        <sz val="10"/>
        <rFont val="Arial"/>
        <charset val="1"/>
      </rPr>
      <t>1) User should be able to share the deal to others
2) System pop up should be displayed displaying 3</t>
    </r>
    <r>
      <rPr>
        <vertAlign val="superscript"/>
        <sz val="10"/>
        <rFont val="Arial"/>
        <charset val="1"/>
      </rPr>
      <t>rd</t>
    </r>
    <r>
      <rPr>
        <sz val="10"/>
        <rFont val="Arial"/>
        <charset val="1"/>
      </rPr>
      <t xml:space="preserve"> party apps to share the application</t>
    </r>
  </si>
  <si>
    <t>IOS3_113</t>
  </si>
  <si>
    <t>To verify the elements on system pop up when clicked on share icon</t>
  </si>
  <si>
    <t>User should be on "Copy code and claim deal" screen ( Product detail screen )</t>
  </si>
  <si>
    <t>1. Observe the elements present in system pop-up</t>
  </si>
  <si>
    <r>
      <rPr>
        <sz val="10"/>
        <color rgb="FF000000"/>
        <rFont val="Arial"/>
        <charset val="1"/>
      </rPr>
      <t xml:space="preserve">The following elements should be displayed in the pop-up :                                
1) Users List of WhatsApp
2) Sharing App like WhatsApp, Gmail, Message, Telegram, Instagram                       
</t>
    </r>
    <r>
      <rPr>
        <b/>
        <sz val="11"/>
        <color rgb="FF000000"/>
        <rFont val="Calibri"/>
        <charset val="1"/>
      </rPr>
      <t>Note: All the text and designs should match with that of Visual designs.</t>
    </r>
  </si>
  <si>
    <t>IOS3_114</t>
  </si>
  <si>
    <t>To verify the functionality for sharing the deal</t>
  </si>
  <si>
    <t>1. User shares the deal to the recipient.</t>
  </si>
  <si>
    <t>1. Recipient should receive the shared deal link
2. Clicking on it should navigate user to specific deals detail screen (If app installed and user is logged in)
3. Clicking on it should navigate user to App intro screen (If app installed and user is logged out)
4. Clicking on it should navigate user to download the app (If app is not installed)</t>
  </si>
  <si>
    <t>IOS3_115</t>
  </si>
  <si>
    <t xml:space="preserve">1) Clicking on wishlist icon should add the product to wishlist and icon should be completely filled with red colour                                
2) Clicking again on wishlist icon should remove the product from the wishlist and icon should not be filled </t>
  </si>
  <si>
    <t>IOS3_116</t>
  </si>
  <si>
    <t>To verify the navigation to Deals pop up when brand send special offer by clicking on heart rays icon</t>
  </si>
  <si>
    <t xml:space="preserve">1. Clicks on heart rays icon </t>
  </si>
  <si>
    <r>
      <rPr>
        <b/>
        <sz val="10"/>
        <color rgb="FF000000"/>
        <rFont val="Arial"/>
        <charset val="1"/>
      </rPr>
      <t xml:space="preserve">Heart rays icon will appear when  product added to wishlist have any brand offer available.
</t>
    </r>
    <r>
      <rPr>
        <b/>
        <sz val="10"/>
        <color rgb="FF000000"/>
        <rFont val="Arial"/>
        <family val="2"/>
        <charset val="1"/>
      </rPr>
      <t xml:space="preserve">
</t>
    </r>
    <r>
      <rPr>
        <sz val="10"/>
        <color rgb="FF000000"/>
        <rFont val="Arial"/>
        <charset val="1"/>
      </rPr>
      <t>1) User should navigate to Special Deal By Brand pop up.</t>
    </r>
  </si>
  <si>
    <t>IOS3_117</t>
  </si>
  <si>
    <t xml:space="preserve">To verify the elements available on Special Deal By Brand pop up </t>
  </si>
  <si>
    <r>
      <rPr>
        <sz val="10"/>
        <rFont val="Arial"/>
        <charset val="1"/>
      </rPr>
      <t xml:space="preserve">User should be on </t>
    </r>
    <r>
      <rPr>
        <sz val="10"/>
        <color rgb="FF000000"/>
        <rFont val="Arial"/>
        <charset val="1"/>
      </rPr>
      <t>Special Deal By Brand pop up.</t>
    </r>
  </si>
  <si>
    <r>
      <rPr>
        <sz val="10"/>
        <rFont val="Arial"/>
        <charset val="1"/>
      </rPr>
      <t xml:space="preserve">1.Observe the elements available on </t>
    </r>
    <r>
      <rPr>
        <sz val="10"/>
        <color rgb="FF000000"/>
        <rFont val="Arial"/>
        <charset val="1"/>
      </rPr>
      <t>Special Deal By Brand pop up.</t>
    </r>
  </si>
  <si>
    <r>
      <rPr>
        <sz val="10"/>
        <color rgb="FF000000"/>
        <rFont val="Arial"/>
        <charset val="1"/>
      </rPr>
      <t xml:space="preserve">The following elements should be present on Special Deal By Brand pop up. :       
1) Special Deals By Brand text title 2) Cross icon                                 3) Product offer text and supporting text  
4)Code (text)                      
5) Validity period                
6) Code field (Code will be hidden)   7) Copy code and claim deal CTA    8) Not interested link text                         
</t>
    </r>
    <r>
      <rPr>
        <b/>
        <sz val="11"/>
        <color rgb="FF000000"/>
        <rFont val="Calibri"/>
        <charset val="1"/>
      </rPr>
      <t>Note : All the text and designs should match with that of Visual designs.</t>
    </r>
    <r>
      <rPr>
        <sz val="11"/>
        <color rgb="FF000000"/>
        <rFont val="Calibri"/>
        <charset val="1"/>
      </rPr>
      <t xml:space="preserve">                                                     </t>
    </r>
  </si>
  <si>
    <t>IOS3_118</t>
  </si>
  <si>
    <t>To verify the functionality of Cross icon on Special Offer By Brand screen</t>
  </si>
  <si>
    <t xml:space="preserve">1. Click on Cross icon </t>
  </si>
  <si>
    <t xml:space="preserve">1) Pop-up should get closed.                                              </t>
  </si>
  <si>
    <t>IOS3_119</t>
  </si>
  <si>
    <t xml:space="preserve">To verify the functionality clicking on Copy code and claim deal </t>
  </si>
  <si>
    <t xml:space="preserve">1. click on Copy code and claim deal </t>
  </si>
  <si>
    <t>1) User should navigate to brand website.</t>
  </si>
  <si>
    <t>IOS3_120</t>
  </si>
  <si>
    <t>To verify the functionality clicking on Not Interested link text</t>
  </si>
  <si>
    <t>1. Click on the Not Interested link text on the Special deals by Brand pop-up screen</t>
  </si>
  <si>
    <t xml:space="preserve">1) Pop-up should get closed and  User should be on  "Copy code and claim deal" screen ( Product detail screen )                                        </t>
  </si>
  <si>
    <t>IOS3_121</t>
  </si>
  <si>
    <t>To verify the functionality of Copy code and claim deal CTA</t>
  </si>
  <si>
    <t xml:space="preserve">1. Click on Copy code and claim deal CTA </t>
  </si>
  <si>
    <t>IOS3_122</t>
  </si>
  <si>
    <t>IOS3_123</t>
  </si>
  <si>
    <t>IOS3_124</t>
  </si>
  <si>
    <t>IOS3_125</t>
  </si>
  <si>
    <t>IOS3_126</t>
  </si>
  <si>
    <t>To verify elements available on  already claimed offer screen</t>
  </si>
  <si>
    <t xml:space="preserve">1. Observer the elements available on already claimed offer screen </t>
  </si>
  <si>
    <r>
      <rPr>
        <sz val="10"/>
        <color rgb="FF000000"/>
        <rFont val="Arial"/>
        <charset val="1"/>
      </rPr>
      <t xml:space="preserve">The following elements should be present in the screen displayed :       
1) Ship2MyID logo &amp; title      
2) Message icon                
3) Hamburger menu              
4) Back arrow                  
5) Product image                 6)Claimed tag highlighted in red on top left side of product image          7) Category tag                   
8) Brand tag, Brand name               9) Product text and supporting text  10) This deal is claimed  CTA in disable state      
11) Horizontal  taskbar at the bottom with the following options                   
a) Home (Text &amp; Icon)          
b) Preferences (Text &amp; Icon)           c) Notifications (Text &amp; Icon)           d) Profile (Text &amp; Icon)                         
</t>
    </r>
    <r>
      <rPr>
        <b/>
        <sz val="11"/>
        <color rgb="FF000000"/>
        <rFont val="Calibri"/>
        <charset val="1"/>
      </rPr>
      <t>Note : All the text and designs should match with that of Visual designs.</t>
    </r>
    <r>
      <rPr>
        <sz val="11"/>
        <color rgb="FF000000"/>
        <rFont val="Calibri"/>
        <charset val="1"/>
      </rPr>
      <t xml:space="preserve">                                                     </t>
    </r>
  </si>
  <si>
    <t>21-08-2023</t>
  </si>
  <si>
    <t>IOS5_1</t>
  </si>
  <si>
    <t>Profile Management</t>
  </si>
  <si>
    <t>To verify the navigation to the Profile screen.</t>
  </si>
  <si>
    <t>App should be installed and user should be logged in.</t>
  </si>
  <si>
    <t>1. Click on the profile icon available on Task bar</t>
  </si>
  <si>
    <t>1. User should be able to navigate to Your Profile screen.</t>
  </si>
  <si>
    <t>IOS5_2</t>
  </si>
  <si>
    <t>To verify the elements present on Your Profile screen.</t>
  </si>
  <si>
    <t>User should be on Your Profile screen.</t>
  </si>
  <si>
    <t>1.Observe the elements available on Your Profile screen.</t>
  </si>
  <si>
    <r>
      <rPr>
        <sz val="10"/>
        <color rgb="FF000000"/>
        <rFont val="Arial"/>
        <charset val="1"/>
      </rPr>
      <t xml:space="preserve">The following elements should be available on the Your Profile screen.                                                                                                 
1. Ship2MyID logo and title
2. Message icon          
3. Hamburger menu                  
4. Your Profile title
5. Profile picture
6. Edit icon (CTA) with “Tap on edit button to edit details”  as supporting text.
7. Address
8. Personal
</t>
    </r>
    <r>
      <rPr>
        <b/>
        <sz val="10"/>
        <color rgb="FF000000"/>
        <rFont val="Arial"/>
        <charset val="1"/>
      </rPr>
      <t xml:space="preserve">Address section should have following elements
</t>
    </r>
    <r>
      <rPr>
        <sz val="10"/>
        <color rgb="FF000000"/>
        <rFont val="Arial"/>
        <charset val="1"/>
      </rPr>
      <t xml:space="preserve">a. TEXT : What is GIS with inquiry icon. 
b. Enable GIS radio button.
c. Address Type. (To be autofill as Primary Delivery)
d. Upload Pics CTA.
e. Address Line 1 (Mandatory) with field to enter text.
f.  Address Line 2 with field to enter text.
g. Additional landmark  with field to enter text.
h. Country (Non editable)
I. Zipcode with field to enter text.
j. City with field to enter text.
k. State with dropdown.
l. Latitude (Non editable)
m. Longitude (Non editable)
n. Save CTA
</t>
    </r>
    <r>
      <rPr>
        <b/>
        <sz val="10"/>
        <color rgb="FF000000"/>
        <rFont val="Arial"/>
        <charset val="1"/>
      </rPr>
      <t xml:space="preserve">Personal section should have following elements
</t>
    </r>
    <r>
      <rPr>
        <sz val="10"/>
        <color rgb="FF000000"/>
        <rFont val="Arial"/>
        <charset val="1"/>
      </rPr>
      <t xml:space="preserve">a. First Name with field to enter text.                b. Middle Name with field to enter text.
c. Last Name with field to enter text.
d. Date of Birth with date controller.
e. Gender with dropdown.
f. Universal Digital Id (Non editable)
g. Email ID with Edit icon (Not mandatory)
h. Phone Number with Edit icon
i) Save CTA
9) Horizontal  taskbar at the bottom with the following options                   
  a) Home (Text &amp; Icon)           
  b) Preferences (Text &amp; Icon)                 
  c) Notifications (Text &amp; Icon)               
  d) Profile (Text &amp; Icon)  
</t>
    </r>
    <r>
      <rPr>
        <b/>
        <sz val="10"/>
        <color rgb="FF000000"/>
        <rFont val="Arial"/>
        <charset val="1"/>
      </rPr>
      <t xml:space="preserve">All the text and design should match with that of Visual designs    </t>
    </r>
  </si>
  <si>
    <t>IOS5_3</t>
  </si>
  <si>
    <t>To verify the navigation clicking on Hamburger menu</t>
  </si>
  <si>
    <t xml:space="preserve">1. User clicks on Hamburger menu available on header </t>
  </si>
  <si>
    <t>1. User should navigate to Hamburger menu options</t>
  </si>
  <si>
    <t>IOS5_4</t>
  </si>
  <si>
    <t>1. User clicks on Back arrow.</t>
  </si>
  <si>
    <t>Back arrow will only be available for the first time user lands on profile screen after selecting preferences.
1) Clicking on back arrow, user should navigate to preferences screen</t>
  </si>
  <si>
    <t>IOS5_5</t>
  </si>
  <si>
    <t>To verify the functionality when clicked on Profile Picture cut out.</t>
  </si>
  <si>
    <t>1. User clicks on Profile Picture cut out</t>
  </si>
  <si>
    <t>1. Profile Picture should display in full size with below elements:
a. Back arrow 
b. Edit icon
c. Delete icon</t>
  </si>
  <si>
    <t>IOS5_6</t>
  </si>
  <si>
    <t>User should be on profile picture  full size screen</t>
  </si>
  <si>
    <t>1. User clicks on Back arrow/Device Back arrow</t>
  </si>
  <si>
    <t>1. User should navigate back to Profile screen</t>
  </si>
  <si>
    <t>IOS5_7</t>
  </si>
  <si>
    <t>To verify the functionality when clicked on Delete icon</t>
  </si>
  <si>
    <t>1. User clicks on Delete icon.</t>
  </si>
  <si>
    <t>1. Uploaded Profile picture should get removed</t>
  </si>
  <si>
    <t>IOS5_8</t>
  </si>
  <si>
    <t xml:space="preserve">To verify the functionality when clicked on Edit icon   </t>
  </si>
  <si>
    <t>1. User clicks on Edit icon.</t>
  </si>
  <si>
    <t>1. Clicking on Edit icon pop up should appear having following option
a. Photo Gallery
b. Camera
c. Cancel</t>
  </si>
  <si>
    <t>IOS5_9</t>
  </si>
  <si>
    <t>To verify the functionality when clicked on Photo Gallery.</t>
  </si>
  <si>
    <t>1. User clicks on Photo Gallery on pop up appeared after clicking on Edit icon</t>
  </si>
  <si>
    <t xml:space="preserve">1. System default permission to access the Photos pop up should display with following  elements.
a. Select photos
b. Allow access to all photos
c. Don’t allow </t>
  </si>
  <si>
    <t>IOS5_10</t>
  </si>
  <si>
    <t xml:space="preserve">To verify the functionality clicking on Select photos system default permission pop up </t>
  </si>
  <si>
    <t>1. User clicks on Select photos</t>
  </si>
  <si>
    <t>1. System should grant the permission to access the selected photos</t>
  </si>
  <si>
    <t>IOS5_11</t>
  </si>
  <si>
    <t xml:space="preserve">To verify the functionality clicking on Allow access to all photos on system default permission pop up </t>
  </si>
  <si>
    <t>1. User clicks on Allow access to all photos</t>
  </si>
  <si>
    <t>1. System should grant the permission to access all the photos</t>
  </si>
  <si>
    <t>IOS5_12</t>
  </si>
  <si>
    <t xml:space="preserve">To verify the functionality clicking on Don’t allow on system default permission pop up </t>
  </si>
  <si>
    <t>1. User clicks on Don’t allow
2. User again click on photo galary</t>
  </si>
  <si>
    <r>
      <rPr>
        <sz val="10"/>
        <rFont val="Arial"/>
        <family val="2"/>
        <charset val="1"/>
      </rPr>
      <t>1. System should deny the permission to access the photos for the app
2. A</t>
    </r>
    <r>
      <rPr>
        <sz val="10"/>
        <color rgb="FF000000"/>
        <rFont val="Arial"/>
        <charset val="1"/>
      </rPr>
      <t>lert message should be displayed to provide access manually from the setting.</t>
    </r>
  </si>
  <si>
    <t xml:space="preserve">IOS : If permission denied once, user have to allow the access from settings  </t>
  </si>
  <si>
    <t>IOS5_13</t>
  </si>
  <si>
    <t>To verify the functionality when clicked on Camera.</t>
  </si>
  <si>
    <t>1. User clicks on Camera on pop up appeared after clicking on Edit icon</t>
  </si>
  <si>
    <t>1. System default permission to access the Camera pop up should display with following  elements.
a. Don’t allow 
b. OK</t>
  </si>
  <si>
    <t>IOS5_14</t>
  </si>
  <si>
    <t xml:space="preserve">To verify the functionality clicking on OK on system default permission pop up </t>
  </si>
  <si>
    <t>1. Observe the behaviour when user provides the permission to Camera.</t>
  </si>
  <si>
    <t>1. User should be able to access the Camera after providing the permission.</t>
  </si>
  <si>
    <t>IOS5_15</t>
  </si>
  <si>
    <t>1. User clicks on Don’t allow
2. User clicks on Don’t allow twice</t>
  </si>
  <si>
    <r>
      <rPr>
        <sz val="10"/>
        <rFont val="Arial"/>
        <family val="2"/>
        <charset val="1"/>
      </rPr>
      <t>1. System should deny the permission to access the Camera for the app
2. A</t>
    </r>
    <r>
      <rPr>
        <sz val="10"/>
        <color rgb="FF000000"/>
        <rFont val="Arial"/>
        <charset val="1"/>
      </rPr>
      <t>lert message should be displayed to provide access manually from the setting.</t>
    </r>
  </si>
  <si>
    <t xml:space="preserve">IOS specific : If permission denied once, user have to allow the access from settings  </t>
  </si>
  <si>
    <t>IOS5_16</t>
  </si>
  <si>
    <t>To verify the format of image to be uploaded.</t>
  </si>
  <si>
    <t>1. Observe the format for the image to be uploaded</t>
  </si>
  <si>
    <t>PNG, JPG, JPEG (Androd and iOS photo formats) should accept.</t>
  </si>
  <si>
    <t>IOS5_17</t>
  </si>
  <si>
    <t xml:space="preserve">To verify the minimum and maximum size of the image to be uploaded </t>
  </si>
  <si>
    <t>1. Observe the minimum and maximum size for the image to be uploaded</t>
  </si>
  <si>
    <t>1. Max size should be 10 MB</t>
  </si>
  <si>
    <t>IOS5_18</t>
  </si>
  <si>
    <t>To verify the selected image to be uploaded successfully.</t>
  </si>
  <si>
    <t xml:space="preserve">1. Observe the behaviour when user uploaded the image. </t>
  </si>
  <si>
    <t>1. User should able to upload the image successfully.</t>
  </si>
  <si>
    <t>IOS5_19</t>
  </si>
  <si>
    <t>To verify the functionality of Edit icon (CTA) when user lands on Your Profile screen</t>
  </si>
  <si>
    <t>1. Observe the behaviour of Edit icon (CTA) when user lands on Your Profile screen</t>
  </si>
  <si>
    <t>1. Edit icon (CTA) should be disabled.
2. All the text fields available under Address and Personal section should not be editable.</t>
  </si>
  <si>
    <t>IOS5_20</t>
  </si>
  <si>
    <t>To verify the functionality when clicked on Edit icon (CTA).</t>
  </si>
  <si>
    <t>1. User clicks on Edit icon (CTA).</t>
  </si>
  <si>
    <t>1. Edit icon (CTA) should be clickable.
2. Clicking on Edit icon (CTA) all the editable text fields available under Address and Personal section should be enabled for editing.</t>
  </si>
  <si>
    <t>IOS5_21</t>
  </si>
  <si>
    <t>To verify the functionality when clicked on Address Tab (If not selected already)</t>
  </si>
  <si>
    <t>1. User clicks on Address Tab (If not selected already)</t>
  </si>
  <si>
    <t>1. Address Tab should be selected and highlighted in green colour (If not selected already)
2. All the fields related to address section should be displayed</t>
  </si>
  <si>
    <t>IOS5_22</t>
  </si>
  <si>
    <t>To verify the element present under Address Tab.</t>
  </si>
  <si>
    <t xml:space="preserve">1. Observe the element under Address Tab </t>
  </si>
  <si>
    <r>
      <rPr>
        <b/>
        <sz val="10"/>
        <rFont val="Arial"/>
        <charset val="1"/>
      </rPr>
      <t xml:space="preserve">The following elements should be available below Address Tab.
</t>
    </r>
    <r>
      <rPr>
        <b/>
        <sz val="10"/>
        <rFont val="Arial"/>
        <family val="2"/>
        <charset val="1"/>
      </rPr>
      <t xml:space="preserve">
</t>
    </r>
    <r>
      <rPr>
        <sz val="10"/>
        <rFont val="Arial"/>
        <charset val="1"/>
      </rPr>
      <t>a. TEXT : What is GIS with inquiry icon. 
b. Enable GIS radio button.
c. Address Type with field to be auto populated (Non Editable) as Primary Delivery.
d. Upload Pics CTA.
e. Address Line 1 (</t>
    </r>
    <r>
      <rPr>
        <b/>
        <sz val="10"/>
        <rFont val="Arial"/>
        <charset val="1"/>
      </rPr>
      <t>Mandatory</t>
    </r>
    <r>
      <rPr>
        <sz val="10"/>
        <rFont val="Arial"/>
        <charset val="1"/>
      </rPr>
      <t xml:space="preserve">) with field to enter text.
f.  Address Line 2 with field to enter text.
g. Additional landmark  with field to enter text.
h. Country (Non editable).
I.  Zipcode with field to enter text.
j.  City with field to enter text.
k.  State with dropdown
l.  Latitude  (Non editable).
m. Longitude (Non editable).   
n. Save CTA </t>
    </r>
  </si>
  <si>
    <t>IOS5_23</t>
  </si>
  <si>
    <t>To verify all the editable text fields available under Address section after clicking on edit icon</t>
  </si>
  <si>
    <t>1. Observe all the editable text fields available under Address section after clicking on Edit icon</t>
  </si>
  <si>
    <t>1. All the editable text fields available under Address section should be editable after clicking on edit icon</t>
  </si>
  <si>
    <t>IOS5_24</t>
  </si>
  <si>
    <t>To verify the functionality clicking on What is GIS ? Enquiry icon available under Address section</t>
  </si>
  <si>
    <t>1. User clicks on What is GIS ? Enquiry icon</t>
  </si>
  <si>
    <t>1.Information for GIS should be displayed as tooltip “Enable this to automatically capture your current location” with OK button</t>
  </si>
  <si>
    <t>IOS5_25</t>
  </si>
  <si>
    <t>To verify the functionality clicking on OK button on Information for GIS Pop up</t>
  </si>
  <si>
    <t>1. User clicks on OK button</t>
  </si>
  <si>
    <t>1.Information for GIS pop up should get dismissed</t>
  </si>
  <si>
    <t>IOS5_26</t>
  </si>
  <si>
    <t>To verify the functionality when clicked on “Enable GIS radio button”</t>
  </si>
  <si>
    <t>1. User clicks on “Enable GIS radio button”.</t>
  </si>
  <si>
    <t xml:space="preserve">1. For the first time Enabling the GIS radio button pop up of permission to access the location should be asked 
</t>
  </si>
  <si>
    <t>IOS5_27</t>
  </si>
  <si>
    <t>To verify the element present on pop up of permission to access the location.</t>
  </si>
  <si>
    <t xml:space="preserve">1. Observe the elements present on pop up of permission to access the location </t>
  </si>
  <si>
    <t xml:space="preserve">The following elements should be available on the Your Profile screen.                                   
1. TEXT : To improve accuracy, please allow the system to capture your GIS (longitude and latitude) information  
2. Not Now CTA
3. Allow CTA highlighted in green colour       </t>
  </si>
  <si>
    <t>IOS5_28</t>
  </si>
  <si>
    <t>To verify the functionality clicking on Not Now CTA</t>
  </si>
  <si>
    <t xml:space="preserve">1. User clicks on Not Now CTA </t>
  </si>
  <si>
    <t>1. Permission to access the location should be denied.
2. App should not be able to access the location.
3. “Enable GIS radio button” should remain disabled</t>
  </si>
  <si>
    <t>IOS5_29</t>
  </si>
  <si>
    <t>To verify the functionality of system default permission pop up clicking on Allow CTA</t>
  </si>
  <si>
    <t xml:space="preserve">1. User clicks on Allow CTA </t>
  </si>
  <si>
    <t xml:space="preserve">1. System default permission to access the location pop up should display with following  elements.
a. Allow once
b. Allow while using app
c. Don’t allow </t>
  </si>
  <si>
    <t>IOS5_30</t>
  </si>
  <si>
    <t xml:space="preserve">To verify the functionality clicking on Allow once on system default permission pop up </t>
  </si>
  <si>
    <t xml:space="preserve">1. User clicks on Allow once </t>
  </si>
  <si>
    <t>1. System should grant the permission to access the location for the app for the single instant only.
2. All the fields should get auto populated on allowing the access
3. Enable GIS button should get enabled with Disable GIS name</t>
  </si>
  <si>
    <t>IOS5_31</t>
  </si>
  <si>
    <t xml:space="preserve">To verify the functionality clicking on Allow while using App on system default permission pop up </t>
  </si>
  <si>
    <t>1. User clicks on Allow while using App</t>
  </si>
  <si>
    <t>1. System should grant the permission to access the location for the app while using the App
2. All the fields should get auto populated on allowing the access
3. Enable GIS button should get enabled with Disable GIS name</t>
  </si>
  <si>
    <t>IOS5_32</t>
  </si>
  <si>
    <r>
      <rPr>
        <sz val="10"/>
        <rFont val="Arial"/>
        <family val="2"/>
        <charset val="1"/>
      </rPr>
      <t>1. System should deny the permission to access the location for the app
2. A</t>
    </r>
    <r>
      <rPr>
        <sz val="10"/>
        <color rgb="FF000000"/>
        <rFont val="Arial"/>
        <charset val="1"/>
      </rPr>
      <t>lert message should be displayed to provide access manually from the setting.</t>
    </r>
  </si>
  <si>
    <t>IOS5_33</t>
  </si>
  <si>
    <t>To verify the functionality when clicked on “Disable GIS radio button”</t>
  </si>
  <si>
    <t>1. User clicks on “Disable GIS radio button”.</t>
  </si>
  <si>
    <t>1. GIS should be disabled and returned to normal state (Non-highlighted) “Enable GIS”</t>
  </si>
  <si>
    <t>IOS5_34</t>
  </si>
  <si>
    <t>To verify the functionality for Address Type field</t>
  </si>
  <si>
    <t xml:space="preserve">1. Observe the Address Type field </t>
  </si>
  <si>
    <t>1.Address Type will auto populated as Primary Delivery</t>
  </si>
  <si>
    <t>IOS5_35</t>
  </si>
  <si>
    <t>To verify the functionality clicking on Upload Pics CTA</t>
  </si>
  <si>
    <t>1. User clicks on Upload Pics CTA.</t>
  </si>
  <si>
    <t>1. Upload Pics CTA should be clickable 
2. Clicking on Upload Pics CTA pop up should appear having following option
a. Photo Gallery
b. Camera
c. Cancel</t>
  </si>
  <si>
    <t>IOS5_36</t>
  </si>
  <si>
    <t>1. User clicks on Photo Gallery on pop up appeared after clicking on Upload Pics CTA.</t>
  </si>
  <si>
    <t>IOS5_37</t>
  </si>
  <si>
    <t>IOS5_38</t>
  </si>
  <si>
    <t>IOS5_39</t>
  </si>
  <si>
    <t>IOS5_40</t>
  </si>
  <si>
    <t>1. User clicks on Camera on pop up appeared after clicking on Upload Pics CTA.</t>
  </si>
  <si>
    <t>IOS5_41</t>
  </si>
  <si>
    <t>IOS5_42</t>
  </si>
  <si>
    <t>IOS5_43</t>
  </si>
  <si>
    <t>IOS5_44</t>
  </si>
  <si>
    <t>IOS5_45</t>
  </si>
  <si>
    <t>IOS5_46</t>
  </si>
  <si>
    <r>
      <rPr>
        <sz val="10"/>
        <rFont val="Arial"/>
        <charset val="1"/>
      </rPr>
      <t>To verify the functionality for Address Line 1 (</t>
    </r>
    <r>
      <rPr>
        <b/>
        <sz val="10"/>
        <rFont val="Arial"/>
        <charset val="1"/>
      </rPr>
      <t>Mandatory</t>
    </r>
    <r>
      <rPr>
        <sz val="10"/>
        <rFont val="Arial"/>
        <charset val="1"/>
      </rPr>
      <t xml:space="preserve">) field </t>
    </r>
  </si>
  <si>
    <r>
      <rPr>
        <sz val="10"/>
        <rFont val="Arial"/>
        <charset val="1"/>
      </rPr>
      <t>1. User enters the input to Address Line 1 (</t>
    </r>
    <r>
      <rPr>
        <b/>
        <sz val="10"/>
        <rFont val="Arial"/>
        <charset val="1"/>
      </rPr>
      <t>Mandatory</t>
    </r>
    <r>
      <rPr>
        <sz val="10"/>
        <rFont val="Arial"/>
        <charset val="1"/>
      </rPr>
      <t>) text field.</t>
    </r>
  </si>
  <si>
    <r>
      <rPr>
        <sz val="10"/>
        <rFont val="Arial"/>
        <charset val="1"/>
      </rPr>
      <t>1. User should able to enter the input to the Address Line 1 (</t>
    </r>
    <r>
      <rPr>
        <b/>
        <sz val="10"/>
        <rFont val="Arial"/>
        <charset val="1"/>
      </rPr>
      <t>Mandatory</t>
    </r>
    <r>
      <rPr>
        <sz val="10"/>
        <rFont val="Arial"/>
        <charset val="1"/>
      </rPr>
      <t xml:space="preserve">) text field (75 Characters)
</t>
    </r>
    <r>
      <rPr>
        <b/>
        <sz val="10"/>
        <rFont val="Arial"/>
        <charset val="1"/>
      </rPr>
      <t>NOTE: User can edit the field only if the Edit icon (CTA) is enabled for editing.</t>
    </r>
  </si>
  <si>
    <t>IOS5_47</t>
  </si>
  <si>
    <t xml:space="preserve">To verify the validation for Address Line 1 field </t>
  </si>
  <si>
    <t>1. User keeps the Address Line 1 text field empty.
2. User enters character more than 75 character
3. User enters 1 character 
4. Observe the Save CTA</t>
  </si>
  <si>
    <t>1. Inline error message should be displayed “Address line 1 can not be empty”
2. Inline error message should display “Address line 1 should contain 75 characters only” or should not accept character more than 75
3. Inline error should display "Address line 1 should contain at least 2 characters"
4. Save CTA to be disable</t>
  </si>
  <si>
    <t>IOS5_48</t>
  </si>
  <si>
    <t>To verify the  functionality for Address Line 2 field</t>
  </si>
  <si>
    <t xml:space="preserve">1. User enters the input to Address Line 2 text field.(Optional)
</t>
  </si>
  <si>
    <r>
      <rPr>
        <sz val="10"/>
        <rFont val="Arial"/>
        <charset val="1"/>
      </rPr>
      <t xml:space="preserve">1. User should able to enter the input to the Address Line 2 text field 
</t>
    </r>
    <r>
      <rPr>
        <sz val="10"/>
        <rFont val="Arial"/>
        <family val="2"/>
        <charset val="1"/>
      </rPr>
      <t xml:space="preserve">
</t>
    </r>
    <r>
      <rPr>
        <b/>
        <sz val="10"/>
        <rFont val="Arial"/>
        <charset val="1"/>
      </rPr>
      <t>NOTE: User can edit the field only if the Edit icon (CTA) is enabled for editing.</t>
    </r>
  </si>
  <si>
    <t>IOS5_49</t>
  </si>
  <si>
    <t>To verify the validation for Address Line 2 field (Optional)</t>
  </si>
  <si>
    <t>1. User enters character more than 75 character
2. Observe the Save CTA</t>
  </si>
  <si>
    <t>1. Inline error message should display “Address line 2 should contain 75 characters only” or Field should not accept character more than 75.
2. Save CTA to be disable if getting error message otherwise CTA will be enable</t>
  </si>
  <si>
    <t>IOS5_50</t>
  </si>
  <si>
    <t>To verify the  functionality for Additional landmark field</t>
  </si>
  <si>
    <t>1. User enters the input to Additional landmark text field.</t>
  </si>
  <si>
    <r>
      <rPr>
        <sz val="10"/>
        <rFont val="Arial"/>
        <charset val="1"/>
      </rPr>
      <t xml:space="preserve">1. User should able to enter the input to the Additional landmark text field (75 Characters)
</t>
    </r>
    <r>
      <rPr>
        <b/>
        <sz val="10"/>
        <rFont val="Arial"/>
        <charset val="1"/>
      </rPr>
      <t>NOTE: User can edit the field only if the Edit icon (CTA) is enabled for editing.</t>
    </r>
  </si>
  <si>
    <t>IOS5_51</t>
  </si>
  <si>
    <t xml:space="preserve">To verify the validation for Additional landmark field </t>
  </si>
  <si>
    <t>1. Inline error message should display “Additional landmark should contain 75 characters only” or Field should not accept character more than 75.
2. Save CTA to be disable if getting error message otherwise CTA will be enable</t>
  </si>
  <si>
    <t>IOS5_52</t>
  </si>
  <si>
    <t>To verify the  functionality for Country field</t>
  </si>
  <si>
    <t>1. Observe the country field</t>
  </si>
  <si>
    <t>1. For the first time (Navigating to the app after successful Signup) user navigating to the Profile section Dropdown to be displayed for the country, once the address is saved user can not edit the country</t>
  </si>
  <si>
    <t>IOS5_53</t>
  </si>
  <si>
    <t>To verify the  functionality for Zipcode field</t>
  </si>
  <si>
    <t>1. User enters the input to Zipcode text field.</t>
  </si>
  <si>
    <r>
      <rPr>
        <sz val="10"/>
        <rFont val="Arial"/>
        <charset val="1"/>
      </rPr>
      <t xml:space="preserve">1. User should able to enter the input to the Zipcode text field 
</t>
    </r>
    <r>
      <rPr>
        <b/>
        <sz val="10"/>
        <rFont val="Arial"/>
        <charset val="1"/>
      </rPr>
      <t>NOTE: User can edit the field only if the Edit icon (CTA) is enabled for editing.</t>
    </r>
  </si>
  <si>
    <t>IOS5_54</t>
  </si>
  <si>
    <t xml:space="preserve">To verify the validation for Zipcode field </t>
  </si>
  <si>
    <t xml:space="preserve">1. User keeps the Zipcode empty
2. User enters invalid Zipcode
</t>
  </si>
  <si>
    <t>1. Inline error message to be display “Zipcode can not be empty”
2. Inline error message should display “Zipcode is invalid”</t>
  </si>
  <si>
    <t>IOS5_55</t>
  </si>
  <si>
    <t>To verify the  functionality for City field</t>
  </si>
  <si>
    <t>1. User keeps the City field empty
2. User enters the input to City text field.
3. User enters the invalid City name</t>
  </si>
  <si>
    <r>
      <rPr>
        <sz val="10"/>
        <color rgb="FF000000"/>
        <rFont val="Arial"/>
        <charset val="1"/>
      </rPr>
      <t xml:space="preserve">1. Inline error message should display “City can not be empty”
2. User should able to enter the city name.
3. Inline error message should display “City is invalid”
</t>
    </r>
    <r>
      <rPr>
        <b/>
        <sz val="10"/>
        <color rgb="FF000000"/>
        <rFont val="Arial"/>
        <charset val="1"/>
      </rPr>
      <t>NOTE: User can edit the field only if the Edit icon (CTA) is enabled for editing.</t>
    </r>
  </si>
  <si>
    <t>IOS5_56</t>
  </si>
  <si>
    <t>To verify the  functionality for State field</t>
  </si>
  <si>
    <t>1. Observe the State field.</t>
  </si>
  <si>
    <r>
      <rPr>
        <sz val="10"/>
        <rFont val="Arial"/>
        <charset val="1"/>
      </rPr>
      <t xml:space="preserve">1. Dropdown should be available for State field
</t>
    </r>
    <r>
      <rPr>
        <b/>
        <sz val="10"/>
        <rFont val="Arial"/>
        <charset val="1"/>
      </rPr>
      <t>NOTE: User can edit the field only if the Edit icon (CTA) is enabled for editing.</t>
    </r>
  </si>
  <si>
    <t>IOS5_57</t>
  </si>
  <si>
    <t>To verify the  functionality for Latitude field</t>
  </si>
  <si>
    <t>1. Observe the Latitude field.</t>
  </si>
  <si>
    <t>1. Latitude field should not be editable
2. Latitude will be auto populated on enabling the GIS</t>
  </si>
  <si>
    <t>IOS5_58</t>
  </si>
  <si>
    <t>To verify the  functionality for Longitude field</t>
  </si>
  <si>
    <t>1. Observe the Longitude field.</t>
  </si>
  <si>
    <t>1. Longitude field should not be editable
2. Longitude will be auto populated on enabling the GIS</t>
  </si>
  <si>
    <t>IOS5_59</t>
  </si>
  <si>
    <t>To verify the  behaviour of Save CTA</t>
  </si>
  <si>
    <t>1. Observe the Save CTA when no changes are made.
2. Observe the Save CTA when changes are made.</t>
  </si>
  <si>
    <t xml:space="preserve">1. Initially when no changes are made, Save CTA to be in disable state
2. Save CTA to be highlighted in green colour </t>
  </si>
  <si>
    <t>IOS5_60</t>
  </si>
  <si>
    <t>To verify the  functionality when clicked on Save CTA</t>
  </si>
  <si>
    <t>1. User clicked on Save CTA</t>
  </si>
  <si>
    <t>1. Updated changes should be saved.</t>
  </si>
  <si>
    <t>IOS5_61</t>
  </si>
  <si>
    <t>To verify the functionality when clicked on Personal Tab (If not selected already).</t>
  </si>
  <si>
    <t xml:space="preserve">1. User clicks on Personal Tab </t>
  </si>
  <si>
    <t>1. Personal Tab should be selected and highlighted in green colour (If not selected already)
2. All the fields related to Personal section should be displayed</t>
  </si>
  <si>
    <t>IOS5_62</t>
  </si>
  <si>
    <t>To verify the element present under Personal Tab.</t>
  </si>
  <si>
    <t xml:space="preserve">1. Observe the element under Personal Tab </t>
  </si>
  <si>
    <t xml:space="preserve">The following elements should be available below Personal Tab.
a. First Name with field to enter text.                b. Middle Name with field to enter text.
c. Last Name with field to enter text.
d. Date of Birth with  date controller.
e. Gender with dropdown.      
f. Universal Digital Id (Non editable)
g. Email ID with edit icon 
h. Phone Number with edit icon   
                                                                                                                                       </t>
  </si>
  <si>
    <t>IOS5_63</t>
  </si>
  <si>
    <t>To verify the editable text fields available under Personal section after clicking on edit icon</t>
  </si>
  <si>
    <t>1. Observe the editable text fields available under Personal section after clicking on Edit icon</t>
  </si>
  <si>
    <t>1. All the editable text fields available under Personal section should be editable after clicking on edit icon</t>
  </si>
  <si>
    <t>IOS5_64</t>
  </si>
  <si>
    <t>To verify the  functionality for First Name field</t>
  </si>
  <si>
    <t>1. User enters the input to First Name text field.</t>
  </si>
  <si>
    <r>
      <rPr>
        <sz val="10"/>
        <rFont val="Arial"/>
        <charset val="1"/>
      </rPr>
      <t xml:space="preserve">1. First name should be pre filled as provided in sign up process
2. User should able to enter the input to the First Name text field 
</t>
    </r>
    <r>
      <rPr>
        <sz val="10"/>
        <rFont val="Arial"/>
        <family val="2"/>
        <charset val="1"/>
      </rPr>
      <t xml:space="preserve">
</t>
    </r>
    <r>
      <rPr>
        <b/>
        <sz val="10"/>
        <rFont val="Arial"/>
        <charset val="1"/>
      </rPr>
      <t>NOTE: User can edit the field only if the Edit icon (CTA) is enabled for editing.</t>
    </r>
  </si>
  <si>
    <t>IOS5_65</t>
  </si>
  <si>
    <t>To verify the  functionality for Middle Name field</t>
  </si>
  <si>
    <t>1. User enters the input to Middle Name text field.</t>
  </si>
  <si>
    <r>
      <rPr>
        <sz val="10"/>
        <rFont val="Arial"/>
        <charset val="1"/>
      </rPr>
      <t xml:space="preserve">1. Middle name should be pre filled as provided in sign up process (Can be empty if not provided)
2. User should able to enter the input to the Middle Name text field 
</t>
    </r>
    <r>
      <rPr>
        <sz val="10"/>
        <rFont val="Arial"/>
        <family val="2"/>
        <charset val="1"/>
      </rPr>
      <t xml:space="preserve">
</t>
    </r>
    <r>
      <rPr>
        <b/>
        <sz val="10"/>
        <rFont val="Arial"/>
        <charset val="1"/>
      </rPr>
      <t>NOTE: User can edit the field only if the Edit icon (CTA) is enabled for editing.</t>
    </r>
  </si>
  <si>
    <t>IOS5_66</t>
  </si>
  <si>
    <t>To verify the  functionality for Last Name field</t>
  </si>
  <si>
    <t>1. User enters the input to Last Name text field.</t>
  </si>
  <si>
    <r>
      <rPr>
        <sz val="10"/>
        <rFont val="Arial"/>
        <charset val="1"/>
      </rPr>
      <t xml:space="preserve">1. Last name should be pre filled as provided in sign up process
2. User should able to enter the input to the Last Name text field 
</t>
    </r>
    <r>
      <rPr>
        <sz val="10"/>
        <rFont val="Arial"/>
        <family val="2"/>
        <charset val="1"/>
      </rPr>
      <t xml:space="preserve">
</t>
    </r>
    <r>
      <rPr>
        <b/>
        <sz val="10"/>
        <rFont val="Arial"/>
        <charset val="1"/>
      </rPr>
      <t>NOTE: User can edit the field only if the Edit icon (CTA) is enabled for editing.</t>
    </r>
  </si>
  <si>
    <t>IOS5_67</t>
  </si>
  <si>
    <t>To verify the  functionality for Universal Digital Id field</t>
  </si>
  <si>
    <t>1. Observe the Universal Digital ID field</t>
  </si>
  <si>
    <t xml:space="preserve">1. Universal Digital ID should be pre filled as provided in sign up process
2. User should not be able to edit the Universal Digital ID 
</t>
  </si>
  <si>
    <t>IOS5_68</t>
  </si>
  <si>
    <t>To verify the  functionality to edit Email ID.</t>
  </si>
  <si>
    <t>1. User clicks on edit icon available on Email field.</t>
  </si>
  <si>
    <t>1. Update Email pop up should be displayed</t>
  </si>
  <si>
    <t>IOS5_69</t>
  </si>
  <si>
    <t xml:space="preserve">To verify the elements available on Update Email pop up screen </t>
  </si>
  <si>
    <t>User should be on Update Email pop up screen</t>
  </si>
  <si>
    <t>1) Observe the elements available on Update Email pop up screen</t>
  </si>
  <si>
    <r>
      <rPr>
        <b/>
        <sz val="10"/>
        <rFont val="Arial"/>
        <charset val="1"/>
      </rPr>
      <t xml:space="preserve">The following elements should be
Available on Update Email pop up screen: 
 </t>
    </r>
    <r>
      <rPr>
        <sz val="10"/>
        <rFont val="Arial"/>
        <charset val="1"/>
      </rPr>
      <t xml:space="preserve"> 
1) Cross (X) icon on top right corner of Update Email pop up screen
2) Update Email title 
3) Email ID TEXT
   • Email ID field 
4) Send OTP CTA 
</t>
    </r>
    <r>
      <rPr>
        <b/>
        <sz val="10"/>
        <rFont val="Arial"/>
        <family val="2"/>
        <charset val="1"/>
      </rPr>
      <t xml:space="preserve">
</t>
    </r>
    <r>
      <rPr>
        <b/>
        <sz val="10"/>
        <rFont val="Arial"/>
        <charset val="1"/>
      </rPr>
      <t>All the text and design should match with that of Visual designs</t>
    </r>
  </si>
  <si>
    <t>IOS5_70</t>
  </si>
  <si>
    <t>To verify navigation clicking on Cross (x) icon available on Update Email pop up Screen</t>
  </si>
  <si>
    <t>User should be on  Update Email pop up screen</t>
  </si>
  <si>
    <t>1) User clicks on Cross (x) icon available on Update Email pop up Screen</t>
  </si>
  <si>
    <t xml:space="preserve">1) Update Email pop up should get dismissed, user should be on Personal section.
</t>
  </si>
  <si>
    <t>IOS5_71</t>
  </si>
  <si>
    <t>IOS5_72</t>
  </si>
  <si>
    <t>To verify the functionality clicking on the email id tab only the keyboard should popup to enter the email</t>
  </si>
  <si>
    <r>
      <rPr>
        <sz val="10"/>
        <rFont val="Arial"/>
        <family val="2"/>
        <charset val="1"/>
      </rPr>
      <t xml:space="preserve">1) User clicks on </t>
    </r>
    <r>
      <rPr>
        <sz val="10"/>
        <color rgb="FF000000"/>
        <rFont val="Arial"/>
        <charset val="1"/>
      </rPr>
      <t>the email id tab</t>
    </r>
  </si>
  <si>
    <r>
      <rPr>
        <sz val="10"/>
        <rFont val="Arial"/>
        <family val="2"/>
        <charset val="1"/>
      </rPr>
      <t xml:space="preserve">1) </t>
    </r>
    <r>
      <rPr>
        <sz val="10"/>
        <color rgb="FF000000"/>
        <rFont val="Arial"/>
        <charset val="1"/>
      </rPr>
      <t xml:space="preserve">The keyboard should pops up when clicked on the email id tab     </t>
    </r>
  </si>
  <si>
    <t>IOS5_73</t>
  </si>
  <si>
    <t>To verify the state of Send OTP CTA when email is  entered in email ID field</t>
  </si>
  <si>
    <r>
      <rPr>
        <sz val="10"/>
        <rFont val="Arial"/>
        <family val="2"/>
        <charset val="1"/>
      </rPr>
      <t xml:space="preserve">1) </t>
    </r>
    <r>
      <rPr>
        <sz val="10"/>
        <color rgb="FF000000"/>
        <rFont val="Arial"/>
        <charset val="1"/>
      </rPr>
      <t xml:space="preserve">The keyboard pops up when clicked on the email id tab
</t>
    </r>
    <r>
      <rPr>
        <sz val="10"/>
        <rFont val="Arial"/>
        <family val="2"/>
        <charset val="1"/>
      </rPr>
      <t>2) Send OTP CTA should be disabled
3) Cross icon should be displayed at right corner of Email text field</t>
    </r>
  </si>
  <si>
    <t>IOS5_74</t>
  </si>
  <si>
    <t>IOS5_75</t>
  </si>
  <si>
    <t>1) User enters already registered email ID and clicks on send OTP</t>
  </si>
  <si>
    <t xml:space="preserve">1) error message to be displayed as “email address” is already exist                            </t>
  </si>
  <si>
    <t>IOS5_76</t>
  </si>
  <si>
    <t>IOS5_77</t>
  </si>
  <si>
    <t>1) Cross icon should be displayed at right corner of Email text field when entered any text in Email text field.
2) Clicking on Cross icon all the entered input should get removed
3) Inline error message to be displayed “Email ID can not be empty”</t>
  </si>
  <si>
    <t>IOS5_78</t>
  </si>
  <si>
    <t>1) User clicks on Send OTP CTA on Update Email pop up screen after entering valid email address</t>
  </si>
  <si>
    <t>1) OTP should be sent to mention Email ID.
2) OTP field should be displayed on same Update Email pop up screen after clicking on Send OTP CTA</t>
  </si>
  <si>
    <t>IOS5_79</t>
  </si>
  <si>
    <t xml:space="preserve">To verify elements available on Update Email pop up screen after clicking on Send OTP. </t>
  </si>
  <si>
    <t>1) Observe the elements available on Update Email pop up screen after clicking on Send OTP.</t>
  </si>
  <si>
    <r>
      <rPr>
        <b/>
        <sz val="10"/>
        <rFont val="Arial"/>
        <charset val="1"/>
      </rPr>
      <t xml:space="preserve">The following elements should be
Available on Update Email pop up screen after clicking on Send OTP:
</t>
    </r>
    <r>
      <rPr>
        <b/>
        <sz val="10"/>
        <rFont val="Arial"/>
        <family val="2"/>
        <charset val="1"/>
      </rPr>
      <t xml:space="preserve">
</t>
    </r>
    <r>
      <rPr>
        <sz val="10"/>
        <rFont val="Arial"/>
        <charset val="1"/>
      </rPr>
      <t>1) Cross (X) icon on top right corner of Update Email pop up screen
2) Update Email title 
3) Email ID TEXT
   • Email ID field already field with entered previous Email having Cross (x) icon on right end of field
4) An OTP has been sent to your Email. Please check your email and enter the code.</t>
    </r>
    <r>
      <rPr>
        <b/>
        <sz val="10"/>
        <rFont val="Arial"/>
        <charset val="1"/>
      </rPr>
      <t xml:space="preserve"> TEXT
</t>
    </r>
    <r>
      <rPr>
        <sz val="10"/>
        <rFont val="Arial"/>
        <charset val="1"/>
      </rPr>
      <t xml:space="preserve">5) Field to enter 6 digit OTP
6) Expiring in 59.00
7) Didn’t received the code. Resend OTP (Previous OTP will not be valid)
</t>
    </r>
    <r>
      <rPr>
        <b/>
        <sz val="10"/>
        <rFont val="Arial"/>
        <charset val="1"/>
      </rPr>
      <t>TEXT</t>
    </r>
    <r>
      <rPr>
        <sz val="10"/>
        <rFont val="Arial"/>
        <charset val="1"/>
      </rPr>
      <t xml:space="preserve">, Where Resend OTP is clickable 
8) Verify CTA 
</t>
    </r>
    <r>
      <rPr>
        <b/>
        <sz val="10"/>
        <rFont val="Arial"/>
        <family val="2"/>
        <charset val="1"/>
      </rPr>
      <t xml:space="preserve">
</t>
    </r>
    <r>
      <rPr>
        <b/>
        <sz val="10"/>
        <rFont val="Arial"/>
        <charset val="1"/>
      </rPr>
      <t xml:space="preserve">All the text and design should match with that of Visual designs  </t>
    </r>
  </si>
  <si>
    <t>IOS5_80</t>
  </si>
  <si>
    <t xml:space="preserve">To verify navigation clicking on Cross (x) icon available on Update Email pop up Screen after clicking on Send OTP. </t>
  </si>
  <si>
    <t>1) User clicks on Cross (x) icon available on Update Email pop up Screen after clicking on Send OTP.</t>
  </si>
  <si>
    <t>IOS5_81</t>
  </si>
  <si>
    <t xml:space="preserve">To verify the Email ID  field available on Update Email pop up screen after clicking on Send OTP. </t>
  </si>
  <si>
    <t>IOS5_82</t>
  </si>
  <si>
    <t xml:space="preserve">User should be on  Update Email pop up screen after clicking on Send OTP. </t>
  </si>
  <si>
    <t>IOS5_83</t>
  </si>
  <si>
    <t>IOS5_84</t>
  </si>
  <si>
    <t>1) User enters invalid OTP in OTP field and click on Verify CTA</t>
  </si>
  <si>
    <t>IOS5_85</t>
  </si>
  <si>
    <t>1) Update Email pop up screen should be refreshed, OTP fields with no data filled should be displayed.
2) New OPT should be received.</t>
  </si>
  <si>
    <t>IOS5_86</t>
  </si>
  <si>
    <t>1) User reaches maximum attempts to enter invalid OTP (3 Attempts)</t>
  </si>
  <si>
    <t>IOS5_87</t>
  </si>
  <si>
    <r>
      <rPr>
        <sz val="10"/>
        <rFont val="Arial"/>
        <charset val="1"/>
      </rPr>
      <t xml:space="preserve">The following elements should be
Available on Alert pop up screen:
</t>
    </r>
    <r>
      <rPr>
        <sz val="10"/>
        <rFont val="Arial"/>
        <family val="2"/>
        <charset val="1"/>
      </rPr>
      <t xml:space="preserve">
</t>
    </r>
    <r>
      <rPr>
        <sz val="10"/>
        <rFont val="Arial"/>
        <charset val="1"/>
      </rPr>
      <t xml:space="preserve">1) Alert icon
2) You’ve reached maximum attempts to get OTP. Please try again after 1 hour. </t>
    </r>
    <r>
      <rPr>
        <b/>
        <sz val="10"/>
        <rFont val="Arial"/>
        <charset val="1"/>
      </rPr>
      <t xml:space="preserve">TEXT
</t>
    </r>
    <r>
      <rPr>
        <sz val="10"/>
        <rFont val="Arial"/>
        <charset val="1"/>
      </rPr>
      <t xml:space="preserve">3) Back CTA
</t>
    </r>
    <r>
      <rPr>
        <sz val="10"/>
        <rFont val="Arial"/>
        <family val="2"/>
        <charset val="1"/>
      </rPr>
      <t xml:space="preserve">
</t>
    </r>
    <r>
      <rPr>
        <b/>
        <sz val="10"/>
        <rFont val="Arial"/>
        <charset val="1"/>
      </rPr>
      <t xml:space="preserve">All the text and design should match with that of Visual designs  </t>
    </r>
  </si>
  <si>
    <t>IOS5_88</t>
  </si>
  <si>
    <t>IOS5_89</t>
  </si>
  <si>
    <t xml:space="preserve">To verify navigation to Email updated successfully pop up screen </t>
  </si>
  <si>
    <t xml:space="preserve">1) User should be navigated to Email updated successfully pop up screen </t>
  </si>
  <si>
    <t>IOS5_90</t>
  </si>
  <si>
    <t xml:space="preserve">To verify element available on Email updated successfully pop up screen </t>
  </si>
  <si>
    <t xml:space="preserve">User should be on Email updated successfully pop up screen </t>
  </si>
  <si>
    <t>1) Observe the elements available on Email updated successfully pop up screen.</t>
  </si>
  <si>
    <r>
      <rPr>
        <sz val="10"/>
        <rFont val="Arial"/>
        <charset val="1"/>
      </rPr>
      <t xml:space="preserve">The following elements should be
Available on Email updated successfully pop up screen 
</t>
    </r>
    <r>
      <rPr>
        <sz val="10"/>
        <rFont val="Arial"/>
        <family val="2"/>
        <charset val="1"/>
      </rPr>
      <t xml:space="preserve">
</t>
    </r>
    <r>
      <rPr>
        <sz val="10"/>
        <rFont val="Arial"/>
        <charset val="1"/>
      </rPr>
      <t xml:space="preserve">1) Correct (✔) icon
2) Email updated successfully </t>
    </r>
    <r>
      <rPr>
        <b/>
        <sz val="10"/>
        <rFont val="Arial"/>
        <charset val="1"/>
      </rPr>
      <t xml:space="preserve">TEXT 
</t>
    </r>
    <r>
      <rPr>
        <sz val="10"/>
        <rFont val="Arial"/>
        <charset val="1"/>
      </rPr>
      <t xml:space="preserve">3) Continue CTA 
</t>
    </r>
    <r>
      <rPr>
        <sz val="10"/>
        <rFont val="Arial"/>
        <family val="2"/>
        <charset val="1"/>
      </rPr>
      <t xml:space="preserve">
</t>
    </r>
    <r>
      <rPr>
        <b/>
        <sz val="10"/>
        <rFont val="Arial"/>
        <charset val="1"/>
      </rPr>
      <t xml:space="preserve">All the text and design should match with that of Visual designs  </t>
    </r>
  </si>
  <si>
    <t>IOS5_91</t>
  </si>
  <si>
    <t>To verify navigation to Personal tab on Profile screen after updating email successfully</t>
  </si>
  <si>
    <t>1) User clicks on Continue CTA on Email updated successfully pop up screen</t>
  </si>
  <si>
    <t>1) User should navigate back to Personal tab on Profile screen                           
2) Updated Email ID should be displayed on Personal tab on Profile screen</t>
  </si>
  <si>
    <t>IOS5_92</t>
  </si>
  <si>
    <t>To verify the  functionality for Phone Number field</t>
  </si>
  <si>
    <t>1. User clicks on edit icon available on Phone Number field.</t>
  </si>
  <si>
    <t>1. Update Phone Number pop up should be displayed</t>
  </si>
  <si>
    <t>IOS5_93</t>
  </si>
  <si>
    <t xml:space="preserve">To verify the elements available on Update Phone Number pop up screen </t>
  </si>
  <si>
    <t>User should be on Update Phone Number pop up screen</t>
  </si>
  <si>
    <t>1) Observe the elements available on Update Phone Number pop up screen</t>
  </si>
  <si>
    <r>
      <rPr>
        <b/>
        <sz val="10"/>
        <color rgb="FF000000"/>
        <rFont val="Arial"/>
        <charset val="1"/>
      </rPr>
      <t xml:space="preserve">The following elements should be
Available on Update Phone Number pop up screen: 
 </t>
    </r>
    <r>
      <rPr>
        <sz val="10"/>
        <color rgb="FF000000"/>
        <rFont val="Arial"/>
        <charset val="1"/>
      </rPr>
      <t xml:space="preserve"> 
1) Cross (X) icon on top right corner of Update Phone Number pop up screen
2) Update Phone Number
3) Phone Number TEXT
   • Phone Number field with country code
4) Send OTP CTA 
</t>
    </r>
    <r>
      <rPr>
        <b/>
        <sz val="10"/>
        <color rgb="FF000000"/>
        <rFont val="Arial"/>
        <charset val="1"/>
      </rPr>
      <t xml:space="preserve">
All the text and design should match with that of Visual designs</t>
    </r>
  </si>
  <si>
    <t>IOS5_94</t>
  </si>
  <si>
    <t>To verify navigation clicking on Cross (x) icon available on Update Phone Number pop up Screen</t>
  </si>
  <si>
    <t>1) User clicks on Cross (x) icon available on Update Phone Number pop up Screen</t>
  </si>
  <si>
    <t xml:space="preserve">1) Update Phone Number pop up should get dismissed, user should be on Personal section.
</t>
  </si>
  <si>
    <t>IOS5_95</t>
  </si>
  <si>
    <t>To verify the functionality clicking on the Phone number tab only the keyboard should popup to enter the phone number</t>
  </si>
  <si>
    <t>User should be on  Update Mobile pop up screen</t>
  </si>
  <si>
    <t>1) User clicks on the Phone number tab</t>
  </si>
  <si>
    <t xml:space="preserve">1) The keyboard should pops up when clicked on the Phone number tab     </t>
  </si>
  <si>
    <t>IOS5_96</t>
  </si>
  <si>
    <t>To verify the state of Send OTP CTA when no input is entered in Phone Number field</t>
  </si>
  <si>
    <t>1) Do not enter any text in Phone Number field and observe Send OTP CTA</t>
  </si>
  <si>
    <t>IOS5_97</t>
  </si>
  <si>
    <t>To verify the state of Send OTP CTA when input is entered in Phone Number field</t>
  </si>
  <si>
    <t>1) Enter valid input in Phone Number field and observe Send OTP CTA</t>
  </si>
  <si>
    <t>1) Send OTP CTA should be enabled
2) Cross icon should be displayed at right corner of Email text field</t>
  </si>
  <si>
    <t>IOS5_98</t>
  </si>
  <si>
    <t>To verify the validation when  Phone Number field is filled with invalid input</t>
  </si>
  <si>
    <t xml:space="preserve">1) User enters invalid  Phone Number </t>
  </si>
  <si>
    <t>1) Inline error message should be displayed as “Phone number is invalid” .
2) Cross icon should be displayed at right corner of Email text field
3) Send OTP CTA to be disable.</t>
  </si>
  <si>
    <t>IOS5_99</t>
  </si>
  <si>
    <t xml:space="preserve">To verify the validation when Phone Number field is filled with already registered Phone Number </t>
  </si>
  <si>
    <t>1) User enters already registered  Phone Number</t>
  </si>
  <si>
    <t>1) error message to be displayed as “Mobile number is already exist”</t>
  </si>
  <si>
    <t>IOS5_100</t>
  </si>
  <si>
    <t>To verify the validation when Phone Number field is filled with valid input</t>
  </si>
  <si>
    <t>1) User enters valid Phone Number</t>
  </si>
  <si>
    <t>1) Phone Number to be accepted
2) Cross icon should be displayed at right corner of Phone Number field
3) Send OTP CTA to be enable.</t>
  </si>
  <si>
    <t>IOS5_101</t>
  </si>
  <si>
    <t>To verify the functionality when clicked on Cross icon available on right corner of Phone Number field.</t>
  </si>
  <si>
    <t>1) User clicks on Cross icon available on right corner of Phone Number field after entering input in Email text field.</t>
  </si>
  <si>
    <t xml:space="preserve">1) Cross icon should be displayed at right corner of Phone Number field when entered any input in Phone Number field.
2) Clicking on Cross icon all the entered input should get removed                                </t>
  </si>
  <si>
    <t>IOS5_102</t>
  </si>
  <si>
    <t>To verify the OTP screen for Phone Number verification.</t>
  </si>
  <si>
    <t>1) User clicks on Send OTP CTA on Update Phone Number pop up screen after entering valid Phone Number.</t>
  </si>
  <si>
    <t>1) OTP should be sent to mention Phone Number.
2) OTP field should be displayed on same Phone Number pop up screen after clicking on Send OTP CTA</t>
  </si>
  <si>
    <t>IOS5_103</t>
  </si>
  <si>
    <t xml:space="preserve">To verify elements available on Update Phone Number pop up screen after clicking on Send OTP. </t>
  </si>
  <si>
    <t>User should be on Update Phone Number pop up screen after clicking on Send OTP</t>
  </si>
  <si>
    <t>1) Observe the elements available on Update Phone Number pop up screen after clicking on Send OTP.</t>
  </si>
  <si>
    <r>
      <rPr>
        <b/>
        <sz val="10"/>
        <color rgb="FF000000"/>
        <rFont val="Arial"/>
        <charset val="1"/>
      </rPr>
      <t xml:space="preserve">The following elements should be
Available on Update Phone Number pop up screen after clicking on Send OTP:
</t>
    </r>
    <r>
      <rPr>
        <sz val="10"/>
        <color rgb="FF000000"/>
        <rFont val="Arial"/>
        <charset val="1"/>
      </rPr>
      <t>1) Cross (X) icon on top right corner of Phone Number pop up screen
2) Update Phone Number
3) Phone Number TEXT
   • Phone Number already field with entered previous Phone Number having Cross (x) icon on right end of field
4) An OTP has been sent to your Phone Number. Please check your SMS/Text and enter the code.</t>
    </r>
    <r>
      <rPr>
        <b/>
        <sz val="10"/>
        <color rgb="FF000000"/>
        <rFont val="Arial"/>
        <charset val="1"/>
      </rPr>
      <t xml:space="preserve"> TEXT
</t>
    </r>
    <r>
      <rPr>
        <sz val="10"/>
        <color rgb="FF000000"/>
        <rFont val="Arial"/>
        <charset val="1"/>
      </rPr>
      <t xml:space="preserve">5) Field to enter 6 digit OTP
6) Expiring in 59.00
7) Didn’t received the code. Resend OTP (Previous OTP will not be valid)
</t>
    </r>
    <r>
      <rPr>
        <b/>
        <sz val="10"/>
        <color rgb="FF000000"/>
        <rFont val="Arial"/>
        <charset val="1"/>
      </rPr>
      <t>TEXT</t>
    </r>
    <r>
      <rPr>
        <sz val="10"/>
        <color rgb="FF000000"/>
        <rFont val="Arial"/>
        <charset val="1"/>
      </rPr>
      <t xml:space="preserve">, Where Resend OTP is clickable 
8) Verify CTA 
</t>
    </r>
    <r>
      <rPr>
        <b/>
        <sz val="10"/>
        <color rgb="FF000000"/>
        <rFont val="Arial"/>
        <charset val="1"/>
      </rPr>
      <t xml:space="preserve">
All the text and design should match with that of Visual designs  </t>
    </r>
  </si>
  <si>
    <t>IOS5_104</t>
  </si>
  <si>
    <t xml:space="preserve">To verify navigation clicking on Cross (x) icon available on Update Phone Number pop up Screen after clicking on Send OTP. </t>
  </si>
  <si>
    <t>1) User clicks on Cross (x) icon available on Update Phone Number pop up Screen after clicking on Send OTP.</t>
  </si>
  <si>
    <t>IOS5_105</t>
  </si>
  <si>
    <t xml:space="preserve">To verify the Phone Number available on Update Phone Number pop up screen after clicking on Send OTP. </t>
  </si>
  <si>
    <t>1) Observe the Phone Number field</t>
  </si>
  <si>
    <t>1) Phone Number field should be auto populated with Phone Number provided for OTP with Cross (x) icon on right end of field</t>
  </si>
  <si>
    <t>IOS5_106</t>
  </si>
  <si>
    <t xml:space="preserve">1) Entred Phone number should get removed  
2) User should redirect to Entering Phone number screen having send OTP CTA </t>
  </si>
  <si>
    <t>IOS5_107</t>
  </si>
  <si>
    <t>IOS5_108</t>
  </si>
  <si>
    <t xml:space="preserve">1) Inline error message should be displayed as “SMS OTP not matched” .
</t>
  </si>
  <si>
    <t>IOS5_109</t>
  </si>
  <si>
    <t>1) Update Phone Number pop up screen should be refreshed, OTP fields with no data filled should be displayed.
2) New OPT should be received.</t>
  </si>
  <si>
    <t>IOS5_110</t>
  </si>
  <si>
    <t>IOS5_111</t>
  </si>
  <si>
    <r>
      <rPr>
        <b/>
        <sz val="10"/>
        <rFont val="Arial"/>
        <charset val="1"/>
      </rPr>
      <t xml:space="preserve">The following elements should be
Available on Alert pop up screen:
</t>
    </r>
    <r>
      <rPr>
        <b/>
        <sz val="10"/>
        <rFont val="Arial"/>
        <family val="2"/>
        <charset val="1"/>
      </rPr>
      <t xml:space="preserve">
</t>
    </r>
    <r>
      <rPr>
        <sz val="10"/>
        <rFont val="Arial"/>
        <charset val="1"/>
      </rPr>
      <t xml:space="preserve">1) Alert icon
2) You’ve reached maximum attempts to get OTP. Please try again after 1 hour. </t>
    </r>
    <r>
      <rPr>
        <b/>
        <sz val="10"/>
        <rFont val="Arial"/>
        <charset val="1"/>
      </rPr>
      <t xml:space="preserve">TEXT
</t>
    </r>
    <r>
      <rPr>
        <sz val="10"/>
        <rFont val="Arial"/>
        <charset val="1"/>
      </rPr>
      <t xml:space="preserve">3) Back CTA
</t>
    </r>
    <r>
      <rPr>
        <b/>
        <sz val="10"/>
        <rFont val="Arial"/>
        <family val="2"/>
        <charset val="1"/>
      </rPr>
      <t xml:space="preserve">
</t>
    </r>
    <r>
      <rPr>
        <b/>
        <sz val="10"/>
        <rFont val="Arial"/>
        <charset val="1"/>
      </rPr>
      <t xml:space="preserve">All the text and design should match with that of Visual designs  </t>
    </r>
  </si>
  <si>
    <t>IOS5_112</t>
  </si>
  <si>
    <t>IOS5_113</t>
  </si>
  <si>
    <t xml:space="preserve">To verify navigation to Phone Number updated successfully pop up screen </t>
  </si>
  <si>
    <t xml:space="preserve">1) User should be navigated to Phone number updated successfully pop up screen </t>
  </si>
  <si>
    <t>IOS5_114</t>
  </si>
  <si>
    <t xml:space="preserve">To verify element available on Phone Number updated successfully pop up screen </t>
  </si>
  <si>
    <t xml:space="preserve">User should be on Phone Number updated successfully pop up screen </t>
  </si>
  <si>
    <t>1) Observe the elements available on Phone Number updated successfully pop up screen.</t>
  </si>
  <si>
    <r>
      <rPr>
        <sz val="10"/>
        <color rgb="FF000000"/>
        <rFont val="Arial"/>
        <charset val="1"/>
      </rPr>
      <t xml:space="preserve">The following elements should be
Available on Phone Number updated successfully pop up screen 
1) Correct (✔) icon
2) Phone number updated successfully </t>
    </r>
    <r>
      <rPr>
        <b/>
        <sz val="10"/>
        <color rgb="FF000000"/>
        <rFont val="Arial"/>
        <charset val="1"/>
      </rPr>
      <t xml:space="preserve">TEXT 
</t>
    </r>
    <r>
      <rPr>
        <sz val="10"/>
        <color rgb="FF000000"/>
        <rFont val="Arial"/>
        <charset val="1"/>
      </rPr>
      <t xml:space="preserve">3) Continue CTA 
</t>
    </r>
    <r>
      <rPr>
        <b/>
        <sz val="10"/>
        <color rgb="FF000000"/>
        <rFont val="Arial"/>
        <charset val="1"/>
      </rPr>
      <t xml:space="preserve">All the text and design should match with that of Visual designs  </t>
    </r>
  </si>
  <si>
    <t>IOS5_115</t>
  </si>
  <si>
    <t>To verify navigation to Personal tab on Profile screen after updating Phone Number successfully</t>
  </si>
  <si>
    <t>1) User clicks on Continue CTA on Phone Number updated successfully pop up screen</t>
  </si>
  <si>
    <t>1) User should navigate back to Personal tab on Profile screen                           
2) Updated Phone Number should be displayed on Personal tab on Profile screen</t>
  </si>
  <si>
    <t>IOS5_116</t>
  </si>
  <si>
    <t>To verify the  functionality for Date of Birth field</t>
  </si>
  <si>
    <t>1. User clicks on Date of Birth field</t>
  </si>
  <si>
    <r>
      <rPr>
        <sz val="10"/>
        <rFont val="Arial"/>
        <charset val="1"/>
      </rPr>
      <t xml:space="preserve">1. Date controller should be displayed 
2. User should be able to select the date from date controller
</t>
    </r>
    <r>
      <rPr>
        <b/>
        <sz val="10"/>
        <rFont val="Arial"/>
        <charset val="1"/>
      </rPr>
      <t>NOTE: User can edit the field only if the Edit icon (CTA) is enabled for editing.</t>
    </r>
  </si>
  <si>
    <t>IOS5_117</t>
  </si>
  <si>
    <t>To verify the  functionality for Gender field</t>
  </si>
  <si>
    <t>1. User clicks on Gender field</t>
  </si>
  <si>
    <r>
      <rPr>
        <sz val="10"/>
        <rFont val="Arial"/>
        <charset val="1"/>
      </rPr>
      <t xml:space="preserve">1. Dropdown should be displayed with following elements:
Male
Female
Others
</t>
    </r>
    <r>
      <rPr>
        <b/>
        <sz val="10"/>
        <rFont val="Arial"/>
        <charset val="1"/>
      </rPr>
      <t>NOTE: User can edit the field only if the Edit icon (CTA) is enabled for editing.</t>
    </r>
  </si>
  <si>
    <t>IOS5_118</t>
  </si>
  <si>
    <t>IOS5_119</t>
  </si>
  <si>
    <t>IOS5_120</t>
  </si>
  <si>
    <t>1) User should get redirected to home page if not present on the home page</t>
  </si>
  <si>
    <t>IOS5_121</t>
  </si>
  <si>
    <t>1) User should  get redirected to Preferences page</t>
  </si>
  <si>
    <t>IOS5_122</t>
  </si>
  <si>
    <t>1) User should  get redirected to Notifications page</t>
  </si>
  <si>
    <t>IOS5_123</t>
  </si>
  <si>
    <t>To verify the functionality clicking on device back button when user is on Your Profile root screen</t>
  </si>
  <si>
    <t>User should be on Your Profile root screen</t>
  </si>
  <si>
    <t xml:space="preserve">1. Click on device back button </t>
  </si>
  <si>
    <t>1) User should get redirected to the Home screen</t>
  </si>
  <si>
    <t>Device Back button : IOS NA</t>
  </si>
  <si>
    <t>NE</t>
  </si>
  <si>
    <t>           Home</t>
  </si>
  <si>
    <t>IOS6_01</t>
  </si>
  <si>
    <t>Taskbar</t>
  </si>
  <si>
    <t xml:space="preserve">To verify the navigation clicking on the Home icon on the task bar </t>
  </si>
  <si>
    <t xml:space="preserve">User is on any screen displaying task bar </t>
  </si>
  <si>
    <t>Click on Home icon at the task bar</t>
  </si>
  <si>
    <t>1) User should get redirected to the Deals screen/home screen. 
2) If user navigates under Home tab and clicked on the Home then it should be on the root screen of Home.</t>
  </si>
  <si>
    <t>IOS6_02</t>
  </si>
  <si>
    <t>To verify the functionality clicking twice on device back button when user is on home root screen</t>
  </si>
  <si>
    <t>User should be on home root screen</t>
  </si>
  <si>
    <t>1. Click on device back button twice</t>
  </si>
  <si>
    <t>1) Application should get closed</t>
  </si>
  <si>
    <t>           Preferences</t>
  </si>
  <si>
    <t>IOS6_03</t>
  </si>
  <si>
    <t xml:space="preserve">To verify the navigation when click on the Preferences icon on the task bar </t>
  </si>
  <si>
    <t>1. Click on Preferences icon at the task bar</t>
  </si>
  <si>
    <t xml:space="preserve">1) User should navigate to Personalize your preferences screen
2) If user navigates under preferences tab and clicked on the Preferences then it should be on the root screen of preferences.
</t>
  </si>
  <si>
    <t>IOS6_04</t>
  </si>
  <si>
    <r>
      <rPr>
        <b/>
        <sz val="10"/>
        <color rgb="FF000000"/>
        <rFont val="Arial"/>
        <charset val="1"/>
      </rPr>
      <t>The following elements should be available on the Personalize your preferences screen</t>
    </r>
    <r>
      <rPr>
        <sz val="10"/>
        <color rgb="FF000000"/>
        <rFont val="Arial"/>
        <charset val="1"/>
      </rPr>
      <t xml:space="preserve"> :        
1) Ship2MyID logo &amp; title      
2) Message icon                
3) Hamburger menu              
4) Images with carousel indicators
5) "Personalize your preferences" as subtitle        
6) "Tap to select/unselect the desired categories" as supporting text             
7) Search icon                    
8) Categories sections 
9) Previously selected categories should be highlighted in green colour with tick mark
10) (You have chosen 400 of 5000 deals) as supporting text,Number of deals will be count on the basis of addition of selected categories deals   
11) "Next step" as supporting text 
12) "Choose Brands/Stores" CTA
13) User should scroll the screen from bottom to top to access the more categories and for visibility of “You have chosen 400 of 5000 deals”      
14)  Horizontal  taskbar at the bottom with the following options     
a) Home (Text &amp; Icon)           
b Preferences (Text &amp; Icon)           
c) Notifications (Text &amp; Icon)           
d) Profile (Text &amp; Icon)                           
</t>
    </r>
    <r>
      <rPr>
        <b/>
        <sz val="11"/>
        <color rgb="FF000000"/>
        <rFont val="Calibri"/>
        <charset val="1"/>
      </rPr>
      <t xml:space="preserve">Note : All the text and designs should match with that of Visual designs.                                                     Notifications option present at the top and bottom should display the number of unread notifications.                                                       </t>
    </r>
    <r>
      <rPr>
        <sz val="11"/>
        <color rgb="FF000000"/>
        <rFont val="Calibri"/>
        <charset val="1"/>
      </rPr>
      <t xml:space="preserve">                                                           </t>
    </r>
  </si>
  <si>
    <t>IOS6_05</t>
  </si>
  <si>
    <t>To verify the functionality of Personalize your preferences screen</t>
  </si>
  <si>
    <t>User should be on Personalize your preferences screen</t>
  </si>
  <si>
    <t>1. Select or Deselect the categories</t>
  </si>
  <si>
    <t>The user should select /Deselect the categories  (Note: If no category is selected then Choose brands/Store CTA is disable)</t>
  </si>
  <si>
    <t>IOS6_06</t>
  </si>
  <si>
    <t>IOS6_07</t>
  </si>
  <si>
    <t>IOS6_08</t>
  </si>
  <si>
    <t>IOS6_09</t>
  </si>
  <si>
    <t>IOS6_10</t>
  </si>
  <si>
    <t>IOS6_11</t>
  </si>
  <si>
    <t>IOS6_12</t>
  </si>
  <si>
    <t>IOS6_13</t>
  </si>
  <si>
    <t>IOS6_14</t>
  </si>
  <si>
    <t>To verify the functionality of Choose Brands/Store CTA</t>
  </si>
  <si>
    <t>1. Select the categories                
2.Click on Choose Brands/Stores CTA</t>
  </si>
  <si>
    <t>1) User should  get redirected to Choose Brands/Stores screen</t>
  </si>
  <si>
    <t>IOS6_15</t>
  </si>
  <si>
    <r>
      <rPr>
        <b/>
        <sz val="10"/>
        <color rgb="FF000000"/>
        <rFont val="Arial"/>
        <charset val="1"/>
      </rPr>
      <t>The following elements should be displayed in the "Choose Brands/Stores" screen</t>
    </r>
    <r>
      <rPr>
        <sz val="10"/>
        <color rgb="FF000000"/>
        <rFont val="Arial"/>
        <charset val="1"/>
      </rPr>
      <t xml:space="preserve"> :                              
1) Ship2MyID title &amp; logo      
2) Message icon                  
3) Hamburger menu              
4) Back button                    
5) Choose Brands/Stores (Title)       
6) Search and Filter Icon     
7) Your Categories (Subtitle)           
8) "View All"  CTA                
9)Categories sections with horizontal scrolling enabled    
10) Selected categories section along with:
a) Categories title
b) Supporting text as” You can select or deselect brands/stores for deals” 
c) Brands with number of deals       
11) "View Deals" CTA           
12) Horizontal  taskbar at the bottom with the following options     
a) Home (Text &amp; Icon)           
b Preferences (Text &amp; Icon)           
c) Notifications (Text &amp; Icon)           
d) Profile (Text &amp; Icon)                              
</t>
    </r>
    <r>
      <rPr>
        <b/>
        <sz val="10"/>
        <color rgb="FF000000"/>
        <rFont val="Arial"/>
        <charset val="1"/>
      </rPr>
      <t>Note : All the text and designs should match with that of Visual designs.</t>
    </r>
  </si>
  <si>
    <t>IOS6_16</t>
  </si>
  <si>
    <t>1) User should navigate to Personalize your preferences screen</t>
  </si>
  <si>
    <t>IOS6_17</t>
  </si>
  <si>
    <t>IOS6_18</t>
  </si>
  <si>
    <t>IOS6_19</t>
  </si>
  <si>
    <t xml:space="preserve">The following elements should be displayed in the "Filter Brands/Stores" screen :                              
1) Ship2MyID title &amp; logo      
2) Message icon                
3) Hamburger menu                        
4) Filter Brands/Stores (Title)          
5) Cross (X) icon    
6) New Brands text with checkbox   
7) Sort by A to Z text with checkbox    8) Sort by Z to A text with a checkbox 9) Max number of Deals text with Checkbox                
10) Trending Brands  with Checkbox    11) Apply CTA                  
12) Reset linkText                      
13) Horizontal  taskbar at the bottom with the following options     
a) Home (Text &amp; Icon)           
b Preferences (Text &amp; Icon)           
c) Notifications (Text &amp; Icon)           
d) Profile (Text &amp; Icon)                               
Note: All the text and designs should match with that of Visual designs.                </t>
  </si>
  <si>
    <t>IOS6_20</t>
  </si>
  <si>
    <t>IOS6_21</t>
  </si>
  <si>
    <t xml:space="preserve">To verify the functionality clicking on Cross (X) icon </t>
  </si>
  <si>
    <t xml:space="preserve">1.Click on Cross (X) icon </t>
  </si>
  <si>
    <t>1) The user should get navigated to  the Choose Brands/Stores screen.</t>
  </si>
  <si>
    <t>IOS6_22</t>
  </si>
  <si>
    <t>IOS6_23</t>
  </si>
  <si>
    <t>IOS6_24</t>
  </si>
  <si>
    <t>1) Result should be displayed according to the applied filter</t>
  </si>
  <si>
    <t>IOS6_25</t>
  </si>
  <si>
    <t>IOS6_26</t>
  </si>
  <si>
    <t>1) All the selected categories should be displayed on Your Categories screen</t>
  </si>
  <si>
    <t>IOS6_27</t>
  </si>
  <si>
    <t xml:space="preserve">The following elements should be displayed in the "Your Categories" screen :                              
1) Ship2MyID title &amp; logo      
2) Message icon                
3) Hamburger menu                                       4) Back arrow          
5) Your Categories as Title 
6) All the categories selected on Personalize your preferences screen should be displayed   
7) Desired selected category should be highlighted in green colour with tick mark                      
8) Horizontal  taskbar at the bottom with the following options     
a) Home (Text &amp; Icon)           
b Preferences (Text &amp; Icon)           
c) Notifications (Text &amp; Icon)           
d) Profile (Text &amp; Icon)                       
Note: All the text and designs should match with that of Visual designs.                </t>
  </si>
  <si>
    <t>IOS6_28</t>
  </si>
  <si>
    <t>IOS6_29</t>
  </si>
  <si>
    <t>1) User should navigate to Choose Brands/Stores screen.</t>
  </si>
  <si>
    <t>IOS6_30</t>
  </si>
  <si>
    <t>1) Particular category should get selected.
2) Your Categories screen should get dismissed and user should navigate to Choose Brands/Stores screen.
3) If no brand is available for selected category "No Brand Found.." should be displayed</t>
  </si>
  <si>
    <t>IOS6_31</t>
  </si>
  <si>
    <t>IOS6_32</t>
  </si>
  <si>
    <t>To verify the behaviour when desired category is selected</t>
  </si>
  <si>
    <t>1. Select desired category and observe</t>
  </si>
  <si>
    <t>1) All the brands related to the selected category should be displayed along with the number of deals available
2) Selected category should highlighted in green colour</t>
  </si>
  <si>
    <t>IOS6_33</t>
  </si>
  <si>
    <t>IOS6_34</t>
  </si>
  <si>
    <t>IOS6_35</t>
  </si>
  <si>
    <t>IOS6_36</t>
  </si>
  <si>
    <t>1) User should  get redirected to Choose Brands/Stores screen for selecting the Brands</t>
  </si>
  <si>
    <t>IOS6_37</t>
  </si>
  <si>
    <t>IOS6_38</t>
  </si>
  <si>
    <t>IOS6_39</t>
  </si>
  <si>
    <t>1) CTA should be enabled
2) Brand should be selected and user should be navigated to Deals screen</t>
  </si>
  <si>
    <t>IOS6_40</t>
  </si>
  <si>
    <t>To verify the functionality clicking on device back button when user is on preferences root screen</t>
  </si>
  <si>
    <t>User should be on preferences root screen</t>
  </si>
  <si>
    <t>1. Click on device back button.</t>
  </si>
  <si>
    <t>1) User should get redirected to the Home / Deals screen</t>
  </si>
  <si>
    <t xml:space="preserve">           Notifications (Bell Icon)</t>
  </si>
  <si>
    <t>IOS6_41</t>
  </si>
  <si>
    <t>To verify the navigation when click on the Notifications option on the task bar</t>
  </si>
  <si>
    <t>User is on any screen displaying task bar</t>
  </si>
  <si>
    <t>1. Click on Notifications option at the task bar</t>
  </si>
  <si>
    <t>1) If user navigates under Notification tab and clicked on the Notification then it should be on the root screen of Notification .</t>
  </si>
  <si>
    <t>IOS6_42</t>
  </si>
  <si>
    <t xml:space="preserve">To verify the elements present in "Notifications" screen </t>
  </si>
  <si>
    <t>User should be present in "Notifications" screen</t>
  </si>
  <si>
    <t xml:space="preserve">1. Observe the elements present in "Notifications" screen </t>
  </si>
  <si>
    <r>
      <rPr>
        <b/>
        <sz val="10"/>
        <color rgb="FF000000"/>
        <rFont val="Arial"/>
        <charset val="1"/>
      </rPr>
      <t>The following elements should be available on the Notifications screen</t>
    </r>
    <r>
      <rPr>
        <sz val="10"/>
        <color rgb="FF000000"/>
        <rFont val="Arial"/>
        <charset val="1"/>
      </rPr>
      <t xml:space="preserve"> :
</t>
    </r>
    <r>
      <rPr>
        <b/>
        <sz val="10"/>
        <color rgb="FF000000"/>
        <rFont val="Arial"/>
        <charset val="1"/>
      </rPr>
      <t xml:space="preserve">
</t>
    </r>
    <r>
      <rPr>
        <sz val="10"/>
        <color rgb="FF000000"/>
        <rFont val="Arial"/>
        <charset val="1"/>
      </rPr>
      <t xml:space="preserve">1) Ship2MyID logo &amp; title
2) Message icon
3) Hamburger menu
4) Notifications title text
5) Read and New text section
6) Read section: Read notifications to be displayed in this section
7) New section: All the new notification to be displayed here with number of notification highlighted in red.
8) Horizontal taskbar at the bottom with the following options
a) Home (Text &amp; Icon)
b) Preferences (Text &amp; Icon)
c) Notifications (Text &amp; Icon)
d) Profile (Text &amp; Icon)
</t>
    </r>
    <r>
      <rPr>
        <b/>
        <sz val="10"/>
        <color rgb="FF000000"/>
        <rFont val="Arial"/>
        <charset val="1"/>
      </rPr>
      <t xml:space="preserve">
</t>
    </r>
    <r>
      <rPr>
        <sz val="10"/>
        <color rgb="FF000000"/>
        <rFont val="Arial"/>
        <charset val="1"/>
      </rPr>
      <t>Note: All the text and designs should match with that of Visual designs. The notifications option should display the number of unread notifications.</t>
    </r>
  </si>
  <si>
    <t>IOS6_43</t>
  </si>
  <si>
    <t>IOS6_44</t>
  </si>
  <si>
    <t>To verify the functionality when clicked on New section.</t>
  </si>
  <si>
    <t>1.Click on New section</t>
  </si>
  <si>
    <t>1) New section should get selected (If not selected previously)</t>
  </si>
  <si>
    <t>IOS6_45</t>
  </si>
  <si>
    <t>To verify the content to be displayed under new section.</t>
  </si>
  <si>
    <t>1. Observe the content displayed under New section</t>
  </si>
  <si>
    <t>1) Newly arrived notifications should appear here with :
1) Title
2) supporting text to related offer
3)Notification delivery timing
4) Image with particular notification</t>
  </si>
  <si>
    <t>IOS6_46</t>
  </si>
  <si>
    <t>To verify the functionality when clicked on Read section.</t>
  </si>
  <si>
    <t>1.Click on Read section</t>
  </si>
  <si>
    <t>1) Read section should get selected (If not selected previously)</t>
  </si>
  <si>
    <t>IOS6_47</t>
  </si>
  <si>
    <t>To verify the content to be displayed under Read section.</t>
  </si>
  <si>
    <t>1. Observe the content displayed under Read section</t>
  </si>
  <si>
    <t>1) Read notifications should appear here with :
1) Title
2) supporting text to related offer
3)Notification delivery timing
4) Image with particular notification</t>
  </si>
  <si>
    <t>IOS6_48</t>
  </si>
  <si>
    <t>To verify the types of notification to be received.</t>
  </si>
  <si>
    <t>1. Observe the types of notification to be received.</t>
  </si>
  <si>
    <r>
      <rPr>
        <b/>
        <sz val="10"/>
        <rFont val="Arial"/>
        <charset val="1"/>
      </rPr>
      <t xml:space="preserve">Below are the types of notification to be received under bell icon notification:
</t>
    </r>
    <r>
      <rPr>
        <b/>
        <sz val="10"/>
        <rFont val="Arial"/>
        <family val="2"/>
        <charset val="1"/>
      </rPr>
      <t xml:space="preserve">
</t>
    </r>
    <r>
      <rPr>
        <sz val="10"/>
        <rFont val="Arial"/>
        <charset val="1"/>
      </rPr>
      <t>1) Welcome
2) New Deals
3) Expiring Deals</t>
    </r>
  </si>
  <si>
    <t>Backend issues notifications are not displayed in notification section</t>
  </si>
  <si>
    <t>IOS6_49</t>
  </si>
  <si>
    <t>To verify the condition to receive the Welcome Push Notification.</t>
  </si>
  <si>
    <t>User should be present in "Dashboard" screen</t>
  </si>
  <si>
    <t>1. User should register successfully to the App and lands on dashboard.</t>
  </si>
  <si>
    <t>1) Welcome notification will be received once user is successfully registered
"message:Congratulations on joining the growing network of Ship2MyID.
 We are glad you have joined our community.
 To receive best deals from all leading brands, download our app."</t>
  </si>
  <si>
    <t>Backend issue, as on successfull signup welcome notification not getting triggred.</t>
  </si>
  <si>
    <t>IOS6_50</t>
  </si>
  <si>
    <t>To verify the clicking on Welcome Push Notification.</t>
  </si>
  <si>
    <t>1. User clicks on Welcome notification.</t>
  </si>
  <si>
    <t>1) Welcome notification should not be clickable, will only appear in bell icon.
2) Getting welcome notification on phones notification section then clicking will launch the app</t>
  </si>
  <si>
    <t>IOS6_51</t>
  </si>
  <si>
    <t>To verify the clicking on New Deals Push Notification.</t>
  </si>
  <si>
    <t>1. User clicks on New Deals notification.</t>
  </si>
  <si>
    <t>1) User should get redirected to Deals for you view all screen.</t>
  </si>
  <si>
    <t>IOS6_52</t>
  </si>
  <si>
    <t>To verify the clicking on Expiring Deals Push Notification.</t>
  </si>
  <si>
    <t>1. User clicks on Expiring Deals notification.</t>
  </si>
  <si>
    <t>1) User should get redirected to Deals Expiring view all screen.</t>
  </si>
  <si>
    <t>IOS6_53</t>
  </si>
  <si>
    <t>To verify the behaviour when click and hold on notification.</t>
  </si>
  <si>
    <t xml:space="preserve">1. User click and hold the notification </t>
  </si>
  <si>
    <t>1) Suggestion bar should be displayed  above the task bar.</t>
  </si>
  <si>
    <t>IOS6_54</t>
  </si>
  <si>
    <t>To verify the elements on suggestion bar displayed after click and hold on notification.</t>
  </si>
  <si>
    <t>1. Observe the elements on suggestion bar displayed after click and hold on notification.</t>
  </si>
  <si>
    <t>1) Following element to be displayed on suggestion bar.
1) All with clickable circle.
2) Mark as Read with double tick.
3) Delete with delete icon.</t>
  </si>
  <si>
    <t>IOS6_55</t>
  </si>
  <si>
    <t>To verify the behaviour when clicked on All under suggestion bar displayed after click and hold on notification.</t>
  </si>
  <si>
    <t>1. User select All option under suggestion bar</t>
  </si>
  <si>
    <t>1) All the notifications (Read / New) displayed should get selected</t>
  </si>
  <si>
    <t>IOS6_56</t>
  </si>
  <si>
    <t>To verify the behaviour when clicked on Mark as Read under suggestion bar displayed after click and hold on notification.</t>
  </si>
  <si>
    <t>1. User select Mark as Read option under suggestion bar</t>
  </si>
  <si>
    <t>1) All the selected or single notification should get read</t>
  </si>
  <si>
    <t>IOS6_57</t>
  </si>
  <si>
    <t>To verify the behaviour when clicked on Delete under suggestion bar displayed after click and hold on notification.</t>
  </si>
  <si>
    <t>1. User select Delete option under suggestion bar</t>
  </si>
  <si>
    <t>1) All the selected or single notification should get deleted.</t>
  </si>
  <si>
    <t>IOS6_58</t>
  </si>
  <si>
    <t>IOS6_59</t>
  </si>
  <si>
    <t>IOS6_60</t>
  </si>
  <si>
    <t>1) User should  get redirected to Notifications root screen if not present on root screen</t>
  </si>
  <si>
    <t>IOS6_61</t>
  </si>
  <si>
    <t>1) User should  get redirected to Profile screen.</t>
  </si>
  <si>
    <t>IOS6_62</t>
  </si>
  <si>
    <t>To verify functionality clicking on received Ship2myid notification on device notifications screen when user is logged out.</t>
  </si>
  <si>
    <t>User should be on device notification screen</t>
  </si>
  <si>
    <t>1. Click on Ship2myid notification on device notifications screen</t>
  </si>
  <si>
    <t>1) Ship2myid application should get launched.
2) User should land on App Intro screen.</t>
  </si>
  <si>
    <t>IOS6_63</t>
  </si>
  <si>
    <t>To verify functionality clicking on received Ship2myid notification on device notifications screen when user is logged in.</t>
  </si>
  <si>
    <t>1) Ship2myid application should get launched.
1) User should redirect to particular notification view all screen (Ex. Deal for you, Expiring deals).</t>
  </si>
  <si>
    <t>IOS6_64</t>
  </si>
  <si>
    <t>To verify the functionality clicking  on device back button when user is on Notification screen</t>
  </si>
  <si>
    <t>User should be on Notification screen</t>
  </si>
  <si>
    <t xml:space="preserve">1) User should get redirected to the Deals screen
</t>
  </si>
  <si>
    <t>30-10-2023</t>
  </si>
  <si>
    <t>IOS7_01</t>
  </si>
  <si>
    <t>Hamburger Menu</t>
  </si>
  <si>
    <t>To verify the functionality of hamburger menu </t>
  </si>
  <si>
    <t>User should be present on any screen displaying Hamburger menu</t>
  </si>
  <si>
    <t>1.Click on hamburger menu </t>
  </si>
  <si>
    <t>1) Hamburger  menu screen should display</t>
  </si>
  <si>
    <t>IOS7_02</t>
  </si>
  <si>
    <t>To verify the elements present on Hamburger menu screen.</t>
  </si>
  <si>
    <t>User should be on Hamburger menu screen.</t>
  </si>
  <si>
    <t>1.Observe the elements available on Hamburger menu screen.</t>
  </si>
  <si>
    <r>
      <rPr>
        <b/>
        <sz val="10"/>
        <color rgb="FF000000"/>
        <rFont val="Arial"/>
        <charset val="1"/>
      </rPr>
      <t>The following elements should be available on the Hamburger Menu screen</t>
    </r>
    <r>
      <rPr>
        <sz val="10"/>
        <color rgb="FF000000"/>
        <rFont val="Arial"/>
        <charset val="1"/>
      </rPr>
      <t xml:space="preserve"> :  
1) Profile picture with user name     
2) Cross (X) Icon 
3) My deals dropdown with the below options: 
a) Favourite Deal                                            
b) New Arrivals                                  
c) Deals expiring soon           
4)Treading Deals                                
5) Settings dropdown with the below options: 
a) Change Password                       
b) Enable Biometrics                          
6) Help dropdown with the below options:       
a) App Tutorial and videos                  
b) FAQ                                               
c) Support                                            
7) About App dropdown with the below options:  
a) Terms and Conditions                  
b) Version ( Version Number  grayed out)                           8) Logout              
</t>
    </r>
    <r>
      <rPr>
        <b/>
        <sz val="11"/>
        <color rgb="FF000000"/>
        <rFont val="Calibri"/>
        <charset val="1"/>
      </rPr>
      <t xml:space="preserve">Note : All the text and designs should match with that of Visual designs.                                                                                                       </t>
    </r>
    <r>
      <rPr>
        <sz val="11"/>
        <color rgb="FF000000"/>
        <rFont val="Calibri"/>
        <charset val="1"/>
      </rPr>
      <t xml:space="preserve">                                                           </t>
    </r>
  </si>
  <si>
    <t>IOS7_03</t>
  </si>
  <si>
    <t>To verify navigation clicking on cross (X)  icon on the hamburger  menu screen</t>
  </si>
  <si>
    <t xml:space="preserve">User should be present on Hamburger Menu screen </t>
  </si>
  <si>
    <t>1. Click on Cross (X)  icon present on hamburger menu </t>
  </si>
  <si>
    <r>
      <rPr>
        <sz val="10"/>
        <rFont val="Arial"/>
        <family val="2"/>
        <charset val="1"/>
      </rPr>
      <t xml:space="preserve">1) Hamburger menu screen should get dismissed.
2) </t>
    </r>
    <r>
      <rPr>
        <sz val="10"/>
        <color rgb="FF000000"/>
        <rFont val="Arial"/>
        <charset val="1"/>
      </rPr>
      <t>The expansion or the changes made on the hamburger menu should gets reset as soon as the hamburger menu is closed</t>
    </r>
  </si>
  <si>
    <t xml:space="preserve">           Change Password</t>
  </si>
  <si>
    <t>IOS7_04</t>
  </si>
  <si>
    <t>To verify the navigation clicking on Change password under Settings dropdown</t>
  </si>
  <si>
    <t xml:space="preserve">User should be present on Hamburger Menu Screen </t>
  </si>
  <si>
    <t>1. Click on Settings                       
2. Click on Change password under Settings dropdown</t>
  </si>
  <si>
    <t xml:space="preserve">1) The user should get navigated to  the Change Password Screen. </t>
  </si>
  <si>
    <t>IOS7_05</t>
  </si>
  <si>
    <t>To verify the elements present on Change Password Screen</t>
  </si>
  <si>
    <t>User should be on Change Password Screen</t>
  </si>
  <si>
    <t>1.Observe the elements available on Change Password Screen</t>
  </si>
  <si>
    <r>
      <rPr>
        <b/>
        <sz val="10"/>
        <color rgb="FF000000"/>
        <rFont val="Arial"/>
        <charset val="1"/>
      </rPr>
      <t>The following elements should be available on the Change Password Screen</t>
    </r>
    <r>
      <rPr>
        <sz val="10"/>
        <color rgb="FF000000"/>
        <rFont val="Arial"/>
        <charset val="1"/>
      </rPr>
      <t xml:space="preserve"> :  
1)  Ship2MyID logo &amp; Title 
2)  Message Icon                                
3)  Hamburger Menu
4)  Back arrow        
5)  Change Password Title                      
6)  Biometric (Fingerprint or Face ID) icon whichever device supports  or enter current password below TEXT  (If user kept biometric enabled)
7)  Current Password title                             
8)  Field to enter the current password with eye icon at right end.
9) Confirm CTA
</t>
    </r>
    <r>
      <rPr>
        <b/>
        <sz val="10"/>
        <color rgb="FF000000"/>
        <rFont val="Arial"/>
        <charset val="1"/>
      </rPr>
      <t xml:space="preserve">Note: All the text and designs should match with that of Visual designs.   </t>
    </r>
    <r>
      <rPr>
        <sz val="10"/>
        <color rgb="FF000000"/>
        <rFont val="Arial"/>
        <charset val="1"/>
      </rPr>
      <t xml:space="preserve">   </t>
    </r>
  </si>
  <si>
    <t>IOS7_06</t>
  </si>
  <si>
    <t>To verify navigation clicking on Hamburger menu</t>
  </si>
  <si>
    <t>1.User clicks on Hamburger menu</t>
  </si>
  <si>
    <t>IOS7_07</t>
  </si>
  <si>
    <t>To verify navigation clicking on Back arrow</t>
  </si>
  <si>
    <t>1.User clicks on Back arrow/Device Back arrow</t>
  </si>
  <si>
    <t>1) User should navigate to dashboard screen.</t>
  </si>
  <si>
    <t>IOS7_08</t>
  </si>
  <si>
    <t>IOS7_09</t>
  </si>
  <si>
    <t>1) User should get redirected to Preferences screen</t>
  </si>
  <si>
    <t>IOS7_10</t>
  </si>
  <si>
    <t>1) User should get redirected to Notifications screen</t>
  </si>
  <si>
    <t>IOS7_11</t>
  </si>
  <si>
    <t>1) User should get redirected to Profile screen</t>
  </si>
  <si>
    <t xml:space="preserve">           Password Change flow using biometrics</t>
  </si>
  <si>
    <t>IOS7_12</t>
  </si>
  <si>
    <t>To verify the functionality on providing the invalid biometric.</t>
  </si>
  <si>
    <t>1.User provides invalid biometric (Fingerprint or Face ID) whichever the device supports</t>
  </si>
  <si>
    <t>1) System alert should be displayed saying the biometrics is not recognized try again.</t>
  </si>
  <si>
    <t>IOS7_13</t>
  </si>
  <si>
    <t>To verify the functionality on providing the valid biometric</t>
  </si>
  <si>
    <t>1.User provides valid biometric (Fingerprint or Face ID) whichever the device supports</t>
  </si>
  <si>
    <t>1) System should accept the biometric.
2) User should navigate to Change Password screen after providing valid biometric</t>
  </si>
  <si>
    <t>IOS7_14</t>
  </si>
  <si>
    <r>
      <rPr>
        <sz val="10"/>
        <rFont val="Arial"/>
        <charset val="1"/>
      </rPr>
      <t xml:space="preserve">To verify the elements present on Change Password Screen </t>
    </r>
    <r>
      <rPr>
        <sz val="10"/>
        <color rgb="FF000000"/>
        <rFont val="Arial"/>
        <charset val="1"/>
      </rPr>
      <t>after providing valid biometric</t>
    </r>
  </si>
  <si>
    <r>
      <rPr>
        <sz val="10"/>
        <rFont val="Arial"/>
        <charset val="1"/>
      </rPr>
      <t xml:space="preserve">User should be on Change Password Screen </t>
    </r>
    <r>
      <rPr>
        <sz val="10"/>
        <color rgb="FF000000"/>
        <rFont val="Arial"/>
        <charset val="1"/>
      </rPr>
      <t>after providing valid biometric</t>
    </r>
  </si>
  <si>
    <r>
      <rPr>
        <sz val="10"/>
        <rFont val="Arial"/>
        <charset val="1"/>
      </rPr>
      <t xml:space="preserve">1.Observe the elements available on Change Password Screen </t>
    </r>
    <r>
      <rPr>
        <sz val="10"/>
        <color rgb="FF000000"/>
        <rFont val="Arial"/>
        <charset val="1"/>
      </rPr>
      <t>after providing valid biometric</t>
    </r>
  </si>
  <si>
    <r>
      <rPr>
        <b/>
        <sz val="10"/>
        <color rgb="FF000000"/>
        <rFont val="Arial"/>
        <charset val="1"/>
      </rPr>
      <t>The following elements should be available on the Change Password Screen after providing valid biometric</t>
    </r>
    <r>
      <rPr>
        <sz val="10"/>
        <color rgb="FF000000"/>
        <rFont val="Arial"/>
        <charset val="1"/>
      </rPr>
      <t xml:space="preserve"> :  
1)  Ship2MyID logo &amp; Title 
2)  Message Icon                                
3)  Hamburger Menu
4)  Back arrow        
5)  Change Password Title                      
6)  New Password Title
7)  Field to enter the New Password with eye icon at right end. 
8)  Confirm Password title                             
9) Field to enter the Confirm Password with eye icon at right end.
10) Text: Password should have 
   • 8-30 characters 
   • A combination of both uppercase
     (A-Z) and lowercase (a-z) letters
   • Numbers (0-9)
   • One special character 
11) Save CTA
</t>
    </r>
    <r>
      <rPr>
        <b/>
        <sz val="10"/>
        <color rgb="FF000000"/>
        <rFont val="Arial"/>
        <charset val="1"/>
      </rPr>
      <t xml:space="preserve">Note: All the text and designs should match with that of Visual designs.   </t>
    </r>
    <r>
      <rPr>
        <sz val="10"/>
        <color rgb="FF000000"/>
        <rFont val="Arial"/>
        <charset val="1"/>
      </rPr>
      <t xml:space="preserve">   </t>
    </r>
  </si>
  <si>
    <t>IOS7_15</t>
  </si>
  <si>
    <t>IOS7_16</t>
  </si>
  <si>
    <t>1) User should navigate to Change Password screen</t>
  </si>
  <si>
    <t>IOS7_17</t>
  </si>
  <si>
    <t>To verify the functionality with invalid password</t>
  </si>
  <si>
    <t>1.User enter the invalid password or password not matching the criteria
2. Observe the Save CTA</t>
  </si>
  <si>
    <t xml:space="preserve">1) Inline error message should displayed ”Password should accept below condition”
2) Save CTA to be in disable state </t>
  </si>
  <si>
    <t>IOS7_18</t>
  </si>
  <si>
    <t>To verify functionality clicking on eye icon in new password field</t>
  </si>
  <si>
    <t xml:space="preserve">1.user clicks on eye icon </t>
  </si>
  <si>
    <t>1) Clicking on eye icon should display the entered password again clicking on eye icon password should be displayed in masked format.</t>
  </si>
  <si>
    <t>IOS7_19</t>
  </si>
  <si>
    <t>To verify functionality entering new password same as old password</t>
  </si>
  <si>
    <t xml:space="preserve">1.user enter new password same as old password </t>
  </si>
  <si>
    <t>1) Inline error message should be displsyed "New password should be different from old password"</t>
  </si>
  <si>
    <t>IOS7_20</t>
  </si>
  <si>
    <t>To verify the behaviour when input in New password fields do not match with Confirm password</t>
  </si>
  <si>
    <t>1. Enter different inputs in both password fields 
2. Observe the Save CTA</t>
  </si>
  <si>
    <r>
      <rPr>
        <sz val="10"/>
        <rFont val="Arial"/>
        <charset val="1"/>
      </rPr>
      <t xml:space="preserve">1) An error message should be thrown displaying “ Password must be same”
</t>
    </r>
    <r>
      <rPr>
        <sz val="10"/>
        <color rgb="FF000000"/>
        <rFont val="Arial"/>
        <charset val="1"/>
      </rPr>
      <t xml:space="preserve">2) Save CTA to be in disable state </t>
    </r>
  </si>
  <si>
    <t>IOS7_21</t>
  </si>
  <si>
    <t>To verify the behaviour when input in both password fields are filled with same valid input</t>
  </si>
  <si>
    <t>1. Enter same valid inputs in both the password text fields and observe the Save CTA</t>
  </si>
  <si>
    <t>1) Save CTA should be enabled.</t>
  </si>
  <si>
    <t>IOS7_22</t>
  </si>
  <si>
    <t>To verify functionality clicking on eye icon in Confirm password field</t>
  </si>
  <si>
    <t>IOS7_23</t>
  </si>
  <si>
    <t>To verify the functionality clicking on Save CTA</t>
  </si>
  <si>
    <t>1. Click on Save CTA after entering valid input in both the fields</t>
  </si>
  <si>
    <t>1) Password should change successfully and user should get navigate to login screen.</t>
  </si>
  <si>
    <t>IOS7_24</t>
  </si>
  <si>
    <t>IOS7_25</t>
  </si>
  <si>
    <t>IOS7_26</t>
  </si>
  <si>
    <t>IOS7_27</t>
  </si>
  <si>
    <t xml:space="preserve">           Password Change flow using current password</t>
  </si>
  <si>
    <t>IOS7_28</t>
  </si>
  <si>
    <t>To verify the functionality on providing the invalid current password.</t>
  </si>
  <si>
    <t>1.User provides invalid current password and clicks on Confirm CTA</t>
  </si>
  <si>
    <t>1) Inline error message should displayed “Password is invalid”</t>
  </si>
  <si>
    <t>IOS7_29</t>
  </si>
  <si>
    <t>To verify the functionality on providing the valid current password.</t>
  </si>
  <si>
    <t>1.User provides valid current password and clicks on Confirm CTA</t>
  </si>
  <si>
    <t>1) User should navigate to Change Password screen after providing valid Current Password</t>
  </si>
  <si>
    <t>IOS7_30</t>
  </si>
  <si>
    <t>To verify functionality clicking on eye icon in current password field</t>
  </si>
  <si>
    <t>IOS7_31</t>
  </si>
  <si>
    <r>
      <rPr>
        <sz val="10"/>
        <rFont val="Arial"/>
        <charset val="1"/>
      </rPr>
      <t xml:space="preserve">To verify the elements present on Change Password Screen </t>
    </r>
    <r>
      <rPr>
        <sz val="10"/>
        <color rgb="FF000000"/>
        <rFont val="Arial"/>
        <charset val="1"/>
      </rPr>
      <t>after providing valid Current password</t>
    </r>
  </si>
  <si>
    <r>
      <rPr>
        <sz val="10"/>
        <rFont val="Arial"/>
        <charset val="1"/>
      </rPr>
      <t xml:space="preserve">User should be on Change Password Screen </t>
    </r>
    <r>
      <rPr>
        <sz val="10"/>
        <color rgb="FF000000"/>
        <rFont val="Arial"/>
        <charset val="1"/>
      </rPr>
      <t>after providing valid Current password</t>
    </r>
  </si>
  <si>
    <r>
      <rPr>
        <sz val="10"/>
        <rFont val="Arial"/>
        <charset val="1"/>
      </rPr>
      <t xml:space="preserve">1.Observe the elements available on Change Password Screen </t>
    </r>
    <r>
      <rPr>
        <sz val="10"/>
        <color rgb="FF000000"/>
        <rFont val="Arial"/>
        <charset val="1"/>
      </rPr>
      <t>after providing valid Current password</t>
    </r>
  </si>
  <si>
    <r>
      <rPr>
        <b/>
        <sz val="10"/>
        <color rgb="FF000000"/>
        <rFont val="Arial"/>
        <charset val="1"/>
      </rPr>
      <t>The following elements should be available on the Change Password Screen after providing valid Current password</t>
    </r>
    <r>
      <rPr>
        <sz val="10"/>
        <color rgb="FF000000"/>
        <rFont val="Arial"/>
        <charset val="1"/>
      </rPr>
      <t xml:space="preserve"> :  
1)  Ship2MyID logo &amp; Title 
2)  Message Icon                                
3)  Hamburger Menu
4)  Back arrow        
5)  Change Password Title 
6) Current Password Title
7) Current password field with eye icon at right end (</t>
    </r>
    <r>
      <rPr>
        <b/>
        <sz val="10"/>
        <color rgb="FF000000"/>
        <rFont val="Arial"/>
        <charset val="1"/>
      </rPr>
      <t>View only</t>
    </r>
    <r>
      <rPr>
        <sz val="10"/>
        <color rgb="FF000000"/>
        <rFont val="Arial"/>
        <charset val="1"/>
      </rPr>
      <t xml:space="preserve">)                     
8)  New Password Title
9)  Field to enter the New Password with eye icon at right end. 
10)  Confirm Password title                             
11) Field to enter the Confirm Password with eye icon at right end.
12) Text: Password should have 
   • 8-30 characters 
   • A combination of both uppercase
     (A-Z) and lowercase (a-z) letters
   • Numbers (0-9)
   • One special character 
13) Save CTA
</t>
    </r>
    <r>
      <rPr>
        <b/>
        <sz val="10"/>
        <color rgb="FF000000"/>
        <rFont val="Arial"/>
        <charset val="1"/>
      </rPr>
      <t xml:space="preserve">Note: All the text and designs should match with that of Visual designs.   </t>
    </r>
    <r>
      <rPr>
        <sz val="10"/>
        <color rgb="FF000000"/>
        <rFont val="Arial"/>
        <charset val="1"/>
      </rPr>
      <t xml:space="preserve">   </t>
    </r>
  </si>
  <si>
    <t>IOS7_32</t>
  </si>
  <si>
    <t>IOS7_33</t>
  </si>
  <si>
    <t>IOS7_34</t>
  </si>
  <si>
    <t>To verify the behaviour of current password field</t>
  </si>
  <si>
    <t>1.Observe the current password field</t>
  </si>
  <si>
    <t xml:space="preserve">1) Current password entered on change password screen should be auto populated </t>
  </si>
  <si>
    <t>IOS7_35</t>
  </si>
  <si>
    <t>To verify functionality clicking on eye icon</t>
  </si>
  <si>
    <t>IOS7_36</t>
  </si>
  <si>
    <t>To verify the functionality with invalid password in new password field</t>
  </si>
  <si>
    <t>IOS7_37</t>
  </si>
  <si>
    <t>IOS7_38</t>
  </si>
  <si>
    <t>To verify the behaviour when input in new password fields do not match with Confirm password</t>
  </si>
  <si>
    <r>
      <rPr>
        <sz val="10"/>
        <rFont val="Arial"/>
        <charset val="1"/>
      </rPr>
      <t xml:space="preserve">1) An error message should be thrown displaying “ Passwords must be same”
</t>
    </r>
    <r>
      <rPr>
        <sz val="10"/>
        <color rgb="FF000000"/>
        <rFont val="Arial"/>
        <charset val="1"/>
      </rPr>
      <t xml:space="preserve">2) Save CTA to be in disable state </t>
    </r>
  </si>
  <si>
    <t>IOS7_39</t>
  </si>
  <si>
    <t>IOS7_40</t>
  </si>
  <si>
    <t>IOS7_41</t>
  </si>
  <si>
    <t>To verify the navigation clicking on Save CTA</t>
  </si>
  <si>
    <t>IOS7_42</t>
  </si>
  <si>
    <t>IOS7_43</t>
  </si>
  <si>
    <t>IOS7_44</t>
  </si>
  <si>
    <t>IOS7_45</t>
  </si>
  <si>
    <t xml:space="preserve">           Enable Biometrics</t>
  </si>
  <si>
    <t>IOS7_46</t>
  </si>
  <si>
    <t>To verify the navigation clicking on Enable biometrics under Settings dropdown</t>
  </si>
  <si>
    <t>1. Click on Settings                       
2. Click on Enable biometrics under Settings dropdown</t>
  </si>
  <si>
    <t xml:space="preserve">1) The user should get navigated to  the Enable Biometrics Screen. </t>
  </si>
  <si>
    <t>IOS7_47</t>
  </si>
  <si>
    <t xml:space="preserve">To verify the elements present on Enable Biometrics Screen. </t>
  </si>
  <si>
    <t>User should be on Enable Biometrics Screen</t>
  </si>
  <si>
    <t>1.Observe the elements available on Enable Biometrics Screen</t>
  </si>
  <si>
    <r>
      <rPr>
        <b/>
        <sz val="10"/>
        <color rgb="FF000000"/>
        <rFont val="Arial"/>
        <charset val="1"/>
      </rPr>
      <t>The following elements should be available on the Enable Biometrics Screen</t>
    </r>
    <r>
      <rPr>
        <sz val="10"/>
        <color rgb="FF000000"/>
        <rFont val="Arial"/>
        <charset val="1"/>
      </rPr>
      <t xml:space="preserve"> :  
1)  Ship2MyID logo &amp; Title 
2)  Message Icon                                
3)  Hamburger Menu
4)  Back arrow        
5)  Enable Biometric Title 
6)  Enable Biometric with toggle button
</t>
    </r>
    <r>
      <rPr>
        <b/>
        <sz val="10"/>
        <color rgb="FF000000"/>
        <rFont val="Arial"/>
        <charset val="1"/>
      </rPr>
      <t xml:space="preserve">Note: All the text and designs should match with that of Visual designs.   </t>
    </r>
    <r>
      <rPr>
        <sz val="10"/>
        <color rgb="FF000000"/>
        <rFont val="Arial"/>
        <charset val="1"/>
      </rPr>
      <t xml:space="preserve">   </t>
    </r>
  </si>
  <si>
    <t>IOS7_48</t>
  </si>
  <si>
    <t>IOS7_49</t>
  </si>
  <si>
    <t xml:space="preserve">To verify navigation clicking on back arrow </t>
  </si>
  <si>
    <t>IOS7_50</t>
  </si>
  <si>
    <t>To verify the behaviour of Enable Biometric toggle button</t>
  </si>
  <si>
    <t>1.Observe the toggle button when user lands on Enable Biometric screen for the first time</t>
  </si>
  <si>
    <t>1) Toggle button should be disable.</t>
  </si>
  <si>
    <t>IOS7_51</t>
  </si>
  <si>
    <t>To verify the behaviour when clicked on toggle button</t>
  </si>
  <si>
    <t>1.User clicks on toggle button</t>
  </si>
  <si>
    <t>1) Whichever the Biometric device supports should get enabled
2) Toggle button should be highlighted in blue colour.</t>
  </si>
  <si>
    <t>IOS7_52</t>
  </si>
  <si>
    <t>To verify the behaviour when clicked on enabled toggle button</t>
  </si>
  <si>
    <t>1.User clicks on enabled toggle button.</t>
  </si>
  <si>
    <t>1) Biometric should get disabled
2) Toggle button should return to its normal state (Grey colour)</t>
  </si>
  <si>
    <t>IOS7_53</t>
  </si>
  <si>
    <t>IOS7_54</t>
  </si>
  <si>
    <t>IOS7_55</t>
  </si>
  <si>
    <t>IOS7_56</t>
  </si>
  <si>
    <t>My Deals drop down</t>
  </si>
  <si>
    <t>IOS7_57</t>
  </si>
  <si>
    <t>To verify the behaviour when clicked on Favourite Deals</t>
  </si>
  <si>
    <t xml:space="preserve">1. User clicks on Favourite Deals under My Deals drop down </t>
  </si>
  <si>
    <t xml:space="preserve">1) The user should get navigated to the favourite deals screen with total number of deals displayed. </t>
  </si>
  <si>
    <t>IOS7_58</t>
  </si>
  <si>
    <t xml:space="preserve">User should be present on favourite deals Screen </t>
  </si>
  <si>
    <t>IOS7_59</t>
  </si>
  <si>
    <t>To verify the the scrolling action for the Favourite Deals screen</t>
  </si>
  <si>
    <r>
      <rPr>
        <sz val="10"/>
        <color rgb="FF000000"/>
        <rFont val="Arial"/>
        <charset val="1"/>
      </rPr>
      <t xml:space="preserve">1. Observe the scrolling action on </t>
    </r>
    <r>
      <rPr>
        <sz val="10"/>
        <color rgb="FF000000"/>
        <rFont val="Arial"/>
        <family val="2"/>
        <charset val="1"/>
      </rPr>
      <t xml:space="preserve">favourite deals Screen </t>
    </r>
  </si>
  <si>
    <t>IOS7_60</t>
  </si>
  <si>
    <t>To verify the behaviour when clicked on New Arrivals</t>
  </si>
  <si>
    <t xml:space="preserve">1. User clicks on New Arrivals under My Deals drop down </t>
  </si>
  <si>
    <t>1) The user should get navigate to Deals from new store / brands  with total number of deals displayed</t>
  </si>
  <si>
    <t>IOS7_61</t>
  </si>
  <si>
    <t>User should be present on Deals from new store/brands screen</t>
  </si>
  <si>
    <t>IOS7_62</t>
  </si>
  <si>
    <t>To verify the the scrolling action for the Deals from new store/brands screen</t>
  </si>
  <si>
    <r>
      <rPr>
        <sz val="10"/>
        <color rgb="FF000000"/>
        <rFont val="Arial"/>
        <charset val="1"/>
      </rPr>
      <t xml:space="preserve">1. Observe the scrolling action on </t>
    </r>
    <r>
      <rPr>
        <sz val="10"/>
        <color rgb="FF000000"/>
        <rFont val="Arial"/>
        <family val="2"/>
        <charset val="1"/>
      </rPr>
      <t>Deals from new store/brands screen</t>
    </r>
  </si>
  <si>
    <t>IOS7_63</t>
  </si>
  <si>
    <t>To verify the behaviour when clicked on Deals expiring soon</t>
  </si>
  <si>
    <t xml:space="preserve">1. User clicks on Deals expiring soon under My Deals drop down </t>
  </si>
  <si>
    <t>1) The user should get navigated to the Deals expiring  screen with total number of deals displayed</t>
  </si>
  <si>
    <t>IOS7_64</t>
  </si>
  <si>
    <t>User should be present on  Deals expiring soon screen</t>
  </si>
  <si>
    <t>IOS7_65</t>
  </si>
  <si>
    <t>To verify the the scrolling action for the  Deals expiring soon screen</t>
  </si>
  <si>
    <r>
      <rPr>
        <sz val="10"/>
        <color rgb="FF000000"/>
        <rFont val="Arial"/>
        <charset val="1"/>
      </rPr>
      <t xml:space="preserve">1. Observe the scrolling action on </t>
    </r>
    <r>
      <rPr>
        <sz val="10"/>
        <color rgb="FF000000"/>
        <rFont val="Arial"/>
        <family val="2"/>
        <charset val="1"/>
      </rPr>
      <t>Deals expiring soon screen</t>
    </r>
  </si>
  <si>
    <t>IOS7_66</t>
  </si>
  <si>
    <t>To verify the behaviour when clicked on Trending Deals</t>
  </si>
  <si>
    <t>1. User clicks on Trending Deals on hamburger menu screen</t>
  </si>
  <si>
    <t>1) The user should get navigated to the Trending deals screen  with total number of deals displayed.</t>
  </si>
  <si>
    <t>IOS7_67</t>
  </si>
  <si>
    <t>User should be present on   Trending Deals screen</t>
  </si>
  <si>
    <t>IOS7_68</t>
  </si>
  <si>
    <t>To verify the the scrolling action for the Trending Deals screen</t>
  </si>
  <si>
    <r>
      <rPr>
        <sz val="10"/>
        <color rgb="FF000000"/>
        <rFont val="Arial"/>
        <charset val="1"/>
      </rPr>
      <t xml:space="preserve">1. Observe the scrolling action on </t>
    </r>
    <r>
      <rPr>
        <sz val="10"/>
        <color rgb="FF000000"/>
        <rFont val="Arial"/>
        <family val="2"/>
        <charset val="1"/>
      </rPr>
      <t xml:space="preserve"> Trending Deals screen</t>
    </r>
  </si>
  <si>
    <t>IOS7_69</t>
  </si>
  <si>
    <t>User should be on any deals screen</t>
  </si>
  <si>
    <t>IOS7_70</t>
  </si>
  <si>
    <t>IOS7_71</t>
  </si>
  <si>
    <t>IOS7_72</t>
  </si>
  <si>
    <t>Help drop down</t>
  </si>
  <si>
    <t>IOS7_73</t>
  </si>
  <si>
    <t>To verify the behaviour when clicked on App Tutorial and videos</t>
  </si>
  <si>
    <t>1. User clicks on  App Tutorial and videos under Help drop down</t>
  </si>
  <si>
    <r>
      <rPr>
        <sz val="11"/>
        <color rgb="FF000000"/>
        <rFont val="Calibri"/>
        <charset val="1"/>
      </rPr>
      <t xml:space="preserve">1) The user should get navigated to the </t>
    </r>
    <r>
      <rPr>
        <sz val="10"/>
        <color rgb="FF000000"/>
        <rFont val="Arial"/>
        <charset val="1"/>
      </rPr>
      <t xml:space="preserve"> App Tutorial and videos</t>
    </r>
    <r>
      <rPr>
        <sz val="11"/>
        <color rgb="FF000000"/>
        <rFont val="Calibri"/>
        <charset val="1"/>
      </rPr>
      <t xml:space="preserve"> screen (Youtube). </t>
    </r>
  </si>
  <si>
    <t>IOS7_74</t>
  </si>
  <si>
    <t>To verify the behaviour when clicked on FAQ</t>
  </si>
  <si>
    <t>1. User clicks on  FAQ under Help drop down</t>
  </si>
  <si>
    <r>
      <rPr>
        <sz val="11"/>
        <color rgb="FF000000"/>
        <rFont val="Calibri"/>
        <charset val="1"/>
      </rPr>
      <t>1) The user should get navigated to the  FAQ screen</t>
    </r>
    <r>
      <rPr>
        <sz val="10"/>
        <color rgb="FF000000"/>
        <rFont val="Arial"/>
        <charset val="1"/>
      </rPr>
      <t xml:space="preserve"> (Web view)</t>
    </r>
  </si>
  <si>
    <t>IOS7_75</t>
  </si>
  <si>
    <t>To verify the behaviour when clicked on Support</t>
  </si>
  <si>
    <t>1. User clicks on  Support under Help drop down</t>
  </si>
  <si>
    <t xml:space="preserve">1) The user should get navigated Support screen (Composing mail to info@ship2myid.com)
</t>
  </si>
  <si>
    <t>About App drop down</t>
  </si>
  <si>
    <t>IOS7_76</t>
  </si>
  <si>
    <t>To verify the behaviour when clicked on Terms &amp; Conditions</t>
  </si>
  <si>
    <t>1. User clicks on  Terms &amp; Conditions under About App drop down</t>
  </si>
  <si>
    <r>
      <rPr>
        <sz val="11"/>
        <color rgb="FF000000"/>
        <rFont val="Calibri"/>
        <charset val="1"/>
      </rPr>
      <t xml:space="preserve">1) The user should get navigated to </t>
    </r>
    <r>
      <rPr>
        <sz val="10"/>
        <color rgb="FF000000"/>
        <rFont val="Arial"/>
        <charset val="1"/>
      </rPr>
      <t>Terms &amp; Conditions screen (Web view)</t>
    </r>
  </si>
  <si>
    <t>IOS7_77</t>
  </si>
  <si>
    <t>To verify the behaviour for App Version displayed under About App drop down</t>
  </si>
  <si>
    <t>1. Observe the behaviour for App Version displayed under About App drop down</t>
  </si>
  <si>
    <t>1) App Version to be view only (Version : 6.2.15.146)</t>
  </si>
  <si>
    <t>Logout</t>
  </si>
  <si>
    <t>IOS7_78</t>
  </si>
  <si>
    <t>To verify the behaviour when clicked on Logout</t>
  </si>
  <si>
    <t>User should be present on Hamburger Menu Screen</t>
  </si>
  <si>
    <t>1. User clicks on Logout</t>
  </si>
  <si>
    <t xml:space="preserve">1) Alert pop up screen should be displayed </t>
  </si>
  <si>
    <t>IOS7_79</t>
  </si>
  <si>
    <t>User should be present on Logout pop up screen</t>
  </si>
  <si>
    <t>The following elements should be
Available on Alert pop-up screen:
1) Logout Text
2) Do you want to logout?                  3)CANCEL CTA                                           4)OK CTA
All the text and design should match with that of Visual designs</t>
  </si>
  <si>
    <t>IOS7_80</t>
  </si>
  <si>
    <t>To verify the behaviour when clicked on Cancel</t>
  </si>
  <si>
    <t xml:space="preserve">1. User clicks on Cancel </t>
  </si>
  <si>
    <t>1)Alert pop should get closed</t>
  </si>
  <si>
    <t>IOS7_81</t>
  </si>
  <si>
    <t>To verify the behaviour when clicked on OK</t>
  </si>
  <si>
    <t xml:space="preserve">1. User clicks on Ok </t>
  </si>
  <si>
    <t>1)User should successfully logout and navigate to the login screen</t>
  </si>
  <si>
    <t xml:space="preserve">Saurabh Jawanjal </t>
  </si>
  <si>
    <t>Saurabh Jawanjal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</si>
</sst>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0"/>
      <name val="Arial"/>
      <family val="2"/>
      <charset val="1"/>
    </font>
    <font>
      <b/>
      <sz val="12"/>
      <name val="CALIBIRI"/>
      <family val="2"/>
      <charset val="1"/>
    </font>
    <font>
      <sz val="10.5"/>
      <name val="Calibiri"/>
      <family val="2"/>
      <charset val="1"/>
    </font>
    <font>
      <sz val="10"/>
      <color rgb="FF0066CC"/>
      <name val="Arial"/>
      <family val="2"/>
      <charset val="1"/>
    </font>
    <font>
      <u/>
      <sz val="10"/>
      <color rgb="FF0066CC"/>
      <name val="Arial"/>
      <family val="2"/>
      <charset val="1"/>
    </font>
    <font>
      <u/>
      <sz val="10"/>
      <color rgb="FF990099"/>
      <name val="Arial"/>
      <family val="2"/>
      <charset val="1"/>
    </font>
    <font>
      <sz val="11"/>
      <name val="Calibri"/>
      <family val="2"/>
      <charset val="1"/>
    </font>
    <font>
      <sz val="10.5"/>
      <color rgb="FF0066CC"/>
      <name val="Arial"/>
      <family val="2"/>
      <charset val="1"/>
    </font>
    <font>
      <sz val="10.5"/>
      <color rgb="FF0000FF"/>
      <name val="Calibiri"/>
      <family val="2"/>
      <charset val="1"/>
    </font>
    <font>
      <b/>
      <sz val="11"/>
      <name val="Calibri"/>
      <family val="2"/>
      <charset val="1"/>
    </font>
    <font>
      <b/>
      <sz val="12"/>
      <color rgb="FFFFFFFF"/>
      <name val="Calibri"/>
      <family val="2"/>
      <charset val="1"/>
    </font>
    <font>
      <b/>
      <sz val="11"/>
      <color rgb="FFFFFFFF"/>
      <name val="Calibri"/>
      <family val="2"/>
      <charset val="1"/>
    </font>
    <font>
      <sz val="10"/>
      <name val="Arial"/>
      <charset val="1"/>
    </font>
    <font>
      <b/>
      <sz val="10"/>
      <name val="Arial"/>
      <charset val="1"/>
    </font>
    <font>
      <vertAlign val="superscript"/>
      <sz val="10"/>
      <name val="Arial"/>
      <charset val="1"/>
    </font>
    <font>
      <sz val="10"/>
      <color rgb="FF000000"/>
      <name val="Arial"/>
      <charset val="1"/>
    </font>
    <font>
      <b/>
      <sz val="10"/>
      <color rgb="FF000000"/>
      <name val="Arial"/>
      <charset val="1"/>
    </font>
    <font>
      <vertAlign val="superscript"/>
      <sz val="10"/>
      <color rgb="FF000000"/>
      <name val="Arial"/>
      <charset val="1"/>
    </font>
    <font>
      <b/>
      <sz val="11"/>
      <name val="Arial"/>
      <family val="2"/>
      <charset val="1"/>
    </font>
    <font>
      <sz val="11"/>
      <color rgb="FF000000"/>
      <name val="Calibri"/>
      <charset val="1"/>
    </font>
    <font>
      <u/>
      <sz val="10"/>
      <color rgb="FF000000"/>
      <name val="Arial"/>
      <charset val="1"/>
    </font>
    <font>
      <u/>
      <sz val="10"/>
      <name val="Arial"/>
      <charset val="1"/>
    </font>
    <font>
      <sz val="10"/>
      <color rgb="FF000000"/>
      <name val="Arial"/>
      <family val="2"/>
      <charset val="1"/>
    </font>
    <font>
      <b/>
      <sz val="11"/>
      <color rgb="FF000000"/>
      <name val="Calibri"/>
      <family val="2"/>
      <charset val="1"/>
    </font>
    <font>
      <b/>
      <sz val="10"/>
      <name val="Arial"/>
      <family val="2"/>
      <charset val="1"/>
    </font>
    <font>
      <b/>
      <sz val="11"/>
      <name val="Calibri"/>
      <charset val="1"/>
    </font>
    <font>
      <sz val="11"/>
      <color rgb="FFFFFFFF"/>
      <name val="Calibri"/>
      <family val="2"/>
      <charset val="1"/>
    </font>
    <font>
      <b/>
      <sz val="11"/>
      <color rgb="FF000000"/>
      <name val="Calibri"/>
      <charset val="1"/>
    </font>
    <font>
      <b/>
      <sz val="11"/>
      <color rgb="FF002060"/>
      <name val="Calibri"/>
      <family val="2"/>
      <charset val="1"/>
    </font>
    <font>
      <b/>
      <sz val="14"/>
      <color rgb="FF002060"/>
      <name val="Calibri"/>
      <family val="2"/>
      <charset val="1"/>
    </font>
    <font>
      <b/>
      <sz val="10"/>
      <color rgb="FF000000"/>
      <name val="Arial"/>
      <family val="2"/>
      <charset val="1"/>
    </font>
    <font>
      <sz val="10"/>
      <color rgb="FFFF0000"/>
      <name val="Arial"/>
      <family val="2"/>
      <charset val="1"/>
    </font>
    <font>
      <sz val="10"/>
      <name val="Arial"/>
      <family val="2"/>
      <charset val="1"/>
    </font>
  </fonts>
  <fills count="14">
    <fill>
      <patternFill patternType="none"/>
    </fill>
    <fill>
      <patternFill patternType="gray125"/>
    </fill>
    <fill>
      <patternFill patternType="solid">
        <fgColor rgb="FFED4C05"/>
        <bgColor rgb="FFFF4000"/>
      </patternFill>
    </fill>
    <fill>
      <patternFill patternType="solid">
        <fgColor rgb="FFFF4000"/>
        <bgColor rgb="FFED4C05"/>
      </patternFill>
    </fill>
    <fill>
      <patternFill patternType="solid">
        <fgColor rgb="FF93CDDD"/>
        <bgColor rgb="FFBDD7EE"/>
      </patternFill>
    </fill>
    <fill>
      <patternFill patternType="solid">
        <fgColor rgb="FFBDD7EE"/>
        <bgColor rgb="FFCCC1DA"/>
      </patternFill>
    </fill>
    <fill>
      <patternFill patternType="solid">
        <fgColor rgb="FFCCC1DA"/>
        <bgColor rgb="FFBDD7EE"/>
      </patternFill>
    </fill>
    <fill>
      <patternFill patternType="solid">
        <fgColor rgb="FF0070C0"/>
        <bgColor rgb="FF0066CC"/>
      </patternFill>
    </fill>
    <fill>
      <patternFill patternType="solid">
        <fgColor rgb="FFFFFFFF"/>
        <bgColor rgb="FFE7E6E6"/>
      </patternFill>
    </fill>
    <fill>
      <patternFill patternType="solid">
        <fgColor rgb="FFFFFF00"/>
        <bgColor rgb="FFFFFF00"/>
      </patternFill>
    </fill>
    <fill>
      <patternFill patternType="solid">
        <fgColor rgb="FFFFBF00"/>
        <bgColor rgb="FFFFC000"/>
      </patternFill>
    </fill>
    <fill>
      <patternFill patternType="solid">
        <fgColor rgb="FFFFC000"/>
        <bgColor rgb="FFFFBF00"/>
      </patternFill>
    </fill>
    <fill>
      <patternFill patternType="solid">
        <fgColor rgb="FF4472C4"/>
        <bgColor rgb="FF666699"/>
      </patternFill>
    </fill>
    <fill>
      <patternFill patternType="solid">
        <fgColor rgb="FF70AD47"/>
        <bgColor rgb="FF339966"/>
      </patternFill>
    </fill>
  </fills>
  <borders count="1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thin">
        <color rgb="FF3C3C3C"/>
      </left>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hair">
        <color auto="1"/>
      </left>
      <right/>
      <top style="hair">
        <color auto="1"/>
      </top>
      <bottom/>
      <diagonal/>
    </border>
    <border>
      <left style="thin">
        <color rgb="FF3C3C3C"/>
      </left>
      <right/>
      <top style="thin">
        <color rgb="FF3C3C3C"/>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rgb="FFE7E6E6"/>
      </left>
      <right style="thin">
        <color rgb="FFE7E6E6"/>
      </right>
      <top/>
      <bottom style="thin">
        <color rgb="FFE7E6E6"/>
      </bottom>
      <diagonal/>
    </border>
    <border>
      <left style="thin">
        <color rgb="FFE7E6E6"/>
      </left>
      <right style="thin">
        <color rgb="FFE7E6E6"/>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diagonal/>
    </border>
  </borders>
  <cellStyleXfs count="3">
    <xf numFmtId="0" fontId="0" fillId="0" borderId="0"/>
    <xf numFmtId="0" fontId="4" fillId="0" borderId="0" applyBorder="0" applyProtection="0"/>
    <xf numFmtId="0" fontId="32" fillId="0" borderId="0"/>
  </cellStyleXfs>
  <cellXfs count="169">
    <xf numFmtId="0" fontId="0" fillId="0" borderId="0" xfId="0"/>
    <xf numFmtId="0" fontId="24" fillId="10" borderId="9" xfId="0" applyFont="1" applyFill="1" applyBorder="1" applyAlignment="1">
      <alignment horizontal="left" vertical="top" wrapText="1"/>
    </xf>
    <xf numFmtId="0" fontId="28" fillId="11" borderId="9" xfId="0" applyFont="1" applyFill="1" applyBorder="1" applyAlignment="1">
      <alignment vertical="center" wrapText="1"/>
    </xf>
    <xf numFmtId="0" fontId="23" fillId="11" borderId="9" xfId="0" applyFont="1" applyFill="1" applyBorder="1" applyAlignment="1">
      <alignment vertical="center" wrapText="1"/>
    </xf>
    <xf numFmtId="0" fontId="0" fillId="0" borderId="0" xfId="0" applyAlignment="1">
      <alignment horizontal="left"/>
    </xf>
    <xf numFmtId="0" fontId="1" fillId="2" borderId="1" xfId="0" applyFont="1" applyFill="1" applyBorder="1" applyAlignment="1">
      <alignment horizontal="center"/>
    </xf>
    <xf numFmtId="0" fontId="1" fillId="3" borderId="2" xfId="0" applyFont="1" applyFill="1" applyBorder="1"/>
    <xf numFmtId="0" fontId="1" fillId="2" borderId="2" xfId="0" applyFont="1" applyFill="1" applyBorder="1" applyAlignment="1">
      <alignment horizontal="left"/>
    </xf>
    <xf numFmtId="0" fontId="2" fillId="0" borderId="3" xfId="0" applyFont="1" applyBorder="1" applyAlignment="1">
      <alignment horizontal="center"/>
    </xf>
    <xf numFmtId="0" fontId="3" fillId="0" borderId="4" xfId="1" applyFont="1" applyBorder="1" applyProtection="1"/>
    <xf numFmtId="0" fontId="0" fillId="0" borderId="5" xfId="0" applyBorder="1" applyAlignment="1">
      <alignment horizontal="left"/>
    </xf>
    <xf numFmtId="0" fontId="4" fillId="0" borderId="4" xfId="1" applyBorder="1" applyProtection="1"/>
    <xf numFmtId="0" fontId="5" fillId="0" borderId="4" xfId="1" applyFont="1" applyBorder="1" applyProtection="1"/>
    <xf numFmtId="0" fontId="6" fillId="3" borderId="5" xfId="0" applyFont="1" applyFill="1" applyBorder="1" applyAlignment="1">
      <alignment horizontal="left"/>
    </xf>
    <xf numFmtId="0" fontId="2" fillId="0" borderId="6" xfId="0" applyFont="1" applyBorder="1" applyAlignment="1">
      <alignment horizontal="center"/>
    </xf>
    <xf numFmtId="0" fontId="4" fillId="0" borderId="7" xfId="1" applyBorder="1" applyProtection="1"/>
    <xf numFmtId="0" fontId="7" fillId="0" borderId="7" xfId="1" applyFont="1" applyBorder="1" applyProtection="1"/>
    <xf numFmtId="0" fontId="3" fillId="0" borderId="4" xfId="0" applyFont="1" applyBorder="1"/>
    <xf numFmtId="0" fontId="2" fillId="0" borderId="5" xfId="0" applyFont="1" applyBorder="1"/>
    <xf numFmtId="0" fontId="8" fillId="0" borderId="4" xfId="0" applyFont="1" applyBorder="1"/>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wrapText="1"/>
    </xf>
    <xf numFmtId="0" fontId="6" fillId="5" borderId="0" xfId="0" applyFont="1" applyFill="1" applyAlignment="1">
      <alignment horizontal="left" vertical="top" wrapText="1"/>
    </xf>
    <xf numFmtId="0" fontId="6" fillId="0" borderId="0" xfId="0" applyFont="1" applyAlignment="1">
      <alignment horizontal="left" vertical="top" wrapText="1"/>
    </xf>
    <xf numFmtId="0" fontId="6" fillId="0" borderId="0" xfId="0" applyFont="1" applyAlignment="1">
      <alignment wrapText="1"/>
    </xf>
    <xf numFmtId="0" fontId="6" fillId="0" borderId="0" xfId="0" applyFont="1" applyAlignment="1">
      <alignment vertical="top" wrapText="1"/>
    </xf>
    <xf numFmtId="0" fontId="9" fillId="6" borderId="9" xfId="2" applyFont="1" applyFill="1" applyBorder="1" applyAlignment="1">
      <alignment horizontal="left" vertical="top" wrapText="1"/>
    </xf>
    <xf numFmtId="0" fontId="9" fillId="0" borderId="9" xfId="2" applyFont="1" applyBorder="1" applyAlignment="1">
      <alignment horizontal="left" vertical="top" wrapText="1"/>
    </xf>
    <xf numFmtId="0" fontId="6" fillId="0" borderId="9" xfId="0" applyFont="1" applyBorder="1" applyAlignment="1">
      <alignment horizontal="left" vertical="top" wrapText="1"/>
    </xf>
    <xf numFmtId="0" fontId="6" fillId="0" borderId="9" xfId="0" applyFont="1" applyBorder="1" applyAlignment="1">
      <alignment vertical="top" wrapText="1"/>
    </xf>
    <xf numFmtId="2" fontId="9" fillId="0" borderId="9" xfId="2" applyNumberFormat="1" applyFont="1" applyBorder="1" applyAlignment="1">
      <alignment horizontal="left" vertical="top" wrapText="1"/>
    </xf>
    <xf numFmtId="0" fontId="10" fillId="0" borderId="9" xfId="0" applyFont="1" applyBorder="1" applyAlignment="1">
      <alignment vertical="top" wrapText="1"/>
    </xf>
    <xf numFmtId="0" fontId="11" fillId="7" borderId="9"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6" fillId="0" borderId="0" xfId="0" applyFont="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left" vertical="top" wrapText="1"/>
    </xf>
    <xf numFmtId="0" fontId="0" fillId="0" borderId="9" xfId="0" applyBorder="1" applyAlignment="1">
      <alignment horizontal="center" vertical="top"/>
    </xf>
    <xf numFmtId="0" fontId="0" fillId="0" borderId="9" xfId="0" applyBorder="1"/>
    <xf numFmtId="0" fontId="0" fillId="0" borderId="9" xfId="0" applyBorder="1" applyAlignment="1">
      <alignment wrapText="1"/>
    </xf>
    <xf numFmtId="0" fontId="12" fillId="0" borderId="9" xfId="0" applyFont="1" applyBorder="1" applyAlignment="1">
      <alignment horizontal="left" vertical="top" wrapText="1"/>
    </xf>
    <xf numFmtId="0" fontId="0" fillId="8" borderId="9" xfId="0" applyFill="1" applyBorder="1" applyAlignment="1">
      <alignment wrapText="1"/>
    </xf>
    <xf numFmtId="0" fontId="0" fillId="9" borderId="9" xfId="0" applyFill="1" applyBorder="1" applyAlignment="1">
      <alignment wrapText="1"/>
    </xf>
    <xf numFmtId="0" fontId="15" fillId="0" borderId="9" xfId="0" applyFont="1" applyBorder="1" applyAlignment="1">
      <alignment horizontal="left" vertical="top" wrapText="1"/>
    </xf>
    <xf numFmtId="0" fontId="15" fillId="0" borderId="9" xfId="0" applyFont="1" applyBorder="1" applyAlignment="1">
      <alignment wrapText="1"/>
    </xf>
    <xf numFmtId="0" fontId="0" fillId="8" borderId="9" xfId="0" applyFill="1" applyBorder="1" applyAlignment="1">
      <alignment horizontal="left" vertical="top" wrapText="1"/>
    </xf>
    <xf numFmtId="0" fontId="0" fillId="9" borderId="9" xfId="0" applyFill="1" applyBorder="1" applyAlignment="1">
      <alignment horizontal="center" wrapText="1"/>
    </xf>
    <xf numFmtId="0" fontId="0" fillId="0" borderId="9" xfId="0" applyBorder="1" applyAlignment="1">
      <alignment vertical="top" wrapText="1"/>
    </xf>
    <xf numFmtId="0" fontId="0" fillId="9" borderId="9" xfId="0" applyFill="1" applyBorder="1" applyAlignment="1">
      <alignment horizontal="left" vertical="top" wrapText="1"/>
    </xf>
    <xf numFmtId="0" fontId="0" fillId="0" borderId="9" xfId="0" applyBorder="1" applyAlignment="1">
      <alignment horizontal="center" vertical="center" wrapText="1"/>
    </xf>
    <xf numFmtId="0" fontId="0" fillId="10" borderId="9" xfId="0" applyFill="1" applyBorder="1" applyAlignment="1">
      <alignment horizontal="left" vertical="top" wrapText="1"/>
    </xf>
    <xf numFmtId="0" fontId="0" fillId="11" borderId="9" xfId="0" applyFill="1" applyBorder="1" applyAlignment="1">
      <alignment horizontal="left" vertical="top" wrapText="1"/>
    </xf>
    <xf numFmtId="0" fontId="0" fillId="10" borderId="9" xfId="0" applyFill="1" applyBorder="1" applyAlignment="1">
      <alignment horizontal="center" vertical="center"/>
    </xf>
    <xf numFmtId="0" fontId="0" fillId="10" borderId="9" xfId="0" applyFill="1" applyBorder="1" applyAlignment="1">
      <alignment horizontal="center" vertical="center" wrapText="1"/>
    </xf>
    <xf numFmtId="0" fontId="0" fillId="10" borderId="9" xfId="0" applyFill="1" applyBorder="1" applyAlignment="1">
      <alignment horizontal="center" vertical="top"/>
    </xf>
    <xf numFmtId="0" fontId="0" fillId="8" borderId="0" xfId="0" applyFill="1" applyAlignment="1">
      <alignment horizontal="left" vertical="top" wrapText="1"/>
    </xf>
    <xf numFmtId="0" fontId="0" fillId="0" borderId="0" xfId="0" applyAlignment="1">
      <alignment horizontal="center" vertical="center" wrapText="1"/>
    </xf>
    <xf numFmtId="0" fontId="15" fillId="0" borderId="9" xfId="0" applyFont="1" applyBorder="1" applyAlignment="1">
      <alignment vertical="top" wrapText="1"/>
    </xf>
    <xf numFmtId="0" fontId="0" fillId="0" borderId="9" xfId="0" applyBorder="1" applyAlignment="1">
      <alignment vertical="top"/>
    </xf>
    <xf numFmtId="0" fontId="0" fillId="0" borderId="0" xfId="0" applyAlignment="1">
      <alignment vertical="top"/>
    </xf>
    <xf numFmtId="0" fontId="22" fillId="0" borderId="9" xfId="0" applyFont="1" applyBorder="1" applyAlignment="1">
      <alignment wrapText="1"/>
    </xf>
    <xf numFmtId="0" fontId="22" fillId="8" borderId="9"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center" vertical="top" wrapText="1"/>
    </xf>
    <xf numFmtId="0" fontId="6" fillId="0" borderId="9" xfId="0" applyFont="1" applyBorder="1" applyAlignment="1">
      <alignment horizontal="left" wrapText="1"/>
    </xf>
    <xf numFmtId="0" fontId="11" fillId="12" borderId="9" xfId="0" applyFont="1" applyFill="1" applyBorder="1" applyAlignment="1">
      <alignment horizontal="center" vertical="center" wrapText="1"/>
    </xf>
    <xf numFmtId="0" fontId="11" fillId="12" borderId="9" xfId="0" applyFont="1" applyFill="1" applyBorder="1" applyAlignment="1">
      <alignment horizontal="left" wrapText="1"/>
    </xf>
    <xf numFmtId="0" fontId="11" fillId="9" borderId="9" xfId="0" applyFont="1" applyFill="1" applyBorder="1" applyAlignment="1">
      <alignment horizontal="center" vertical="center" wrapText="1"/>
    </xf>
    <xf numFmtId="0" fontId="23" fillId="9" borderId="9" xfId="0" applyFont="1" applyFill="1" applyBorder="1" applyAlignment="1">
      <alignment horizontal="center" vertical="center" wrapText="1"/>
    </xf>
    <xf numFmtId="0" fontId="11" fillId="9" borderId="9" xfId="0" applyFont="1" applyFill="1" applyBorder="1" applyAlignment="1">
      <alignment horizontal="left" wrapText="1"/>
    </xf>
    <xf numFmtId="0" fontId="0" fillId="0" borderId="9" xfId="0" applyBorder="1" applyAlignment="1">
      <alignment horizontal="center" vertical="top" wrapText="1"/>
    </xf>
    <xf numFmtId="0" fontId="0" fillId="8" borderId="9" xfId="0" applyFill="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xf>
    <xf numFmtId="0" fontId="0" fillId="9" borderId="9" xfId="0" applyFill="1" applyBorder="1" applyAlignment="1">
      <alignment horizontal="left"/>
    </xf>
    <xf numFmtId="0" fontId="12" fillId="8" borderId="9" xfId="0" applyFont="1" applyFill="1" applyBorder="1" applyAlignment="1">
      <alignment wrapText="1"/>
    </xf>
    <xf numFmtId="0" fontId="12" fillId="0" borderId="9" xfId="0" applyFont="1" applyBorder="1" applyAlignment="1">
      <alignment wrapText="1"/>
    </xf>
    <xf numFmtId="0" fontId="0" fillId="9" borderId="9" xfId="0" applyFill="1" applyBorder="1" applyAlignment="1">
      <alignment horizontal="left" wrapText="1"/>
    </xf>
    <xf numFmtId="0" fontId="22" fillId="0" borderId="9" xfId="0" applyFont="1" applyBorder="1" applyAlignment="1">
      <alignment horizontal="left" vertical="top" wrapText="1"/>
    </xf>
    <xf numFmtId="0" fontId="0" fillId="9" borderId="9" xfId="0" applyFill="1" applyBorder="1" applyAlignment="1">
      <alignment horizontal="center" vertical="center" wrapText="1"/>
    </xf>
    <xf numFmtId="0" fontId="0" fillId="9" borderId="9" xfId="0" applyFill="1" applyBorder="1" applyAlignment="1">
      <alignment vertical="top" wrapText="1"/>
    </xf>
    <xf numFmtId="0" fontId="0" fillId="8" borderId="9" xfId="0" applyFill="1" applyBorder="1" applyAlignment="1">
      <alignment horizontal="left"/>
    </xf>
    <xf numFmtId="0" fontId="0" fillId="0" borderId="9" xfId="0" applyBorder="1" applyAlignment="1">
      <alignment horizontal="center" wrapText="1"/>
    </xf>
    <xf numFmtId="0" fontId="0" fillId="9" borderId="9" xfId="0" applyFill="1" applyBorder="1" applyAlignment="1">
      <alignment horizontal="center" vertical="center"/>
    </xf>
    <xf numFmtId="0" fontId="24" fillId="9" borderId="9" xfId="0" applyFont="1" applyFill="1" applyBorder="1"/>
    <xf numFmtId="0" fontId="0" fillId="9" borderId="9" xfId="0" applyFill="1" applyBorder="1"/>
    <xf numFmtId="0" fontId="15" fillId="9" borderId="9" xfId="0" applyFont="1" applyFill="1" applyBorder="1" applyAlignment="1">
      <alignment wrapText="1"/>
    </xf>
    <xf numFmtId="0" fontId="25" fillId="6" borderId="9" xfId="2" applyFont="1" applyFill="1" applyBorder="1" applyAlignment="1">
      <alignment horizontal="left" vertical="top" wrapText="1"/>
    </xf>
    <xf numFmtId="0" fontId="25" fillId="0" borderId="9" xfId="2" applyFont="1" applyBorder="1" applyAlignment="1">
      <alignment horizontal="left" vertical="top" wrapText="1"/>
    </xf>
    <xf numFmtId="2" fontId="25" fillId="0" borderId="9" xfId="2" applyNumberFormat="1" applyFont="1" applyBorder="1" applyAlignment="1">
      <alignment horizontal="left" vertical="top" wrapText="1"/>
    </xf>
    <xf numFmtId="0" fontId="9" fillId="0" borderId="0" xfId="0" applyFont="1" applyAlignment="1">
      <alignment vertical="top" wrapText="1"/>
    </xf>
    <xf numFmtId="0" fontId="24" fillId="0" borderId="0" xfId="0" applyFont="1" applyAlignment="1">
      <alignment wrapText="1"/>
    </xf>
    <xf numFmtId="0" fontId="26" fillId="11" borderId="9" xfId="0" applyFont="1" applyFill="1" applyBorder="1" applyAlignment="1">
      <alignment horizontal="center" vertical="center" wrapText="1"/>
    </xf>
    <xf numFmtId="0" fontId="0" fillId="8" borderId="9" xfId="0" applyFill="1" applyBorder="1" applyAlignment="1">
      <alignment horizontal="center" vertical="top" wrapText="1"/>
    </xf>
    <xf numFmtId="0" fontId="16" fillId="0" borderId="9" xfId="0" applyFont="1" applyBorder="1" applyAlignment="1">
      <alignment horizontal="left" vertical="top" wrapText="1"/>
    </xf>
    <xf numFmtId="0" fontId="0" fillId="8" borderId="9" xfId="0" applyFill="1" applyBorder="1" applyAlignment="1">
      <alignment horizontal="center" vertical="center" wrapText="1"/>
    </xf>
    <xf numFmtId="0" fontId="0" fillId="8" borderId="10" xfId="0" applyFill="1" applyBorder="1" applyAlignment="1">
      <alignment wrapText="1"/>
    </xf>
    <xf numFmtId="0" fontId="0" fillId="8" borderId="8" xfId="0" applyFill="1" applyBorder="1" applyAlignment="1">
      <alignment wrapText="1"/>
    </xf>
    <xf numFmtId="0" fontId="0" fillId="0" borderId="11" xfId="0" applyBorder="1" applyAlignment="1">
      <alignment wrapText="1"/>
    </xf>
    <xf numFmtId="0" fontId="13" fillId="0" borderId="9" xfId="0" applyFont="1" applyBorder="1" applyAlignment="1">
      <alignment horizontal="left" vertical="top" wrapText="1"/>
    </xf>
    <xf numFmtId="0" fontId="0" fillId="11" borderId="9" xfId="0" applyFill="1" applyBorder="1" applyAlignment="1">
      <alignment horizontal="center" vertical="top" wrapText="1"/>
    </xf>
    <xf numFmtId="0" fontId="28" fillId="11" borderId="9" xfId="0" applyFont="1" applyFill="1" applyBorder="1" applyAlignment="1">
      <alignment horizontal="left" vertical="top" wrapText="1"/>
    </xf>
    <xf numFmtId="0" fontId="0" fillId="11" borderId="9" xfId="0" applyFill="1" applyBorder="1" applyAlignment="1">
      <alignment horizontal="center" vertical="center" wrapText="1"/>
    </xf>
    <xf numFmtId="0" fontId="16" fillId="8" borderId="9" xfId="0" applyFont="1" applyFill="1" applyBorder="1" applyAlignment="1">
      <alignment horizontal="left" vertical="top" wrapText="1"/>
    </xf>
    <xf numFmtId="0" fontId="0" fillId="8" borderId="11" xfId="0" applyFill="1" applyBorder="1" applyAlignment="1">
      <alignment wrapText="1"/>
    </xf>
    <xf numFmtId="0" fontId="0" fillId="13" borderId="9" xfId="0" applyFill="1" applyBorder="1" applyAlignment="1">
      <alignment wrapText="1"/>
    </xf>
    <xf numFmtId="0" fontId="15" fillId="8" borderId="9" xfId="0" applyFont="1" applyFill="1" applyBorder="1" applyAlignment="1">
      <alignment horizontal="left" vertical="top" wrapText="1"/>
    </xf>
    <xf numFmtId="0" fontId="29" fillId="11" borderId="9" xfId="0" applyFont="1" applyFill="1" applyBorder="1" applyAlignment="1">
      <alignment horizontal="left" vertical="top" wrapText="1" indent="3"/>
    </xf>
    <xf numFmtId="0" fontId="29" fillId="11" borderId="0" xfId="0" applyFont="1" applyFill="1" applyAlignment="1">
      <alignment horizontal="left" vertical="top" wrapText="1" indent="3"/>
    </xf>
    <xf numFmtId="0" fontId="12" fillId="8" borderId="9" xfId="0" applyFont="1" applyFill="1" applyBorder="1" applyAlignment="1">
      <alignment horizontal="left" vertical="top" wrapText="1"/>
    </xf>
    <xf numFmtId="0" fontId="0" fillId="8" borderId="0" xfId="0" applyFill="1" applyAlignment="1">
      <alignment wrapText="1"/>
    </xf>
    <xf numFmtId="0" fontId="0" fillId="13" borderId="0" xfId="0" applyFill="1" applyAlignment="1">
      <alignment wrapText="1"/>
    </xf>
    <xf numFmtId="0" fontId="28" fillId="11" borderId="9" xfId="0" applyFont="1" applyFill="1" applyBorder="1" applyAlignment="1">
      <alignment horizontal="left" vertical="top" wrapText="1" indent="1"/>
    </xf>
    <xf numFmtId="0" fontId="28" fillId="11" borderId="0" xfId="0" applyFont="1" applyFill="1" applyAlignment="1">
      <alignment horizontal="left" vertical="top" wrapText="1" indent="1"/>
    </xf>
    <xf numFmtId="0" fontId="28" fillId="0" borderId="9" xfId="0" applyFont="1" applyBorder="1" applyAlignment="1">
      <alignment horizontal="left" vertical="top" wrapText="1" indent="1"/>
    </xf>
    <xf numFmtId="0" fontId="28" fillId="0" borderId="0" xfId="0" applyFont="1" applyAlignment="1">
      <alignment horizontal="left" vertical="top" wrapText="1" indent="1"/>
    </xf>
    <xf numFmtId="0" fontId="0" fillId="8" borderId="12" xfId="0" applyFill="1" applyBorder="1" applyAlignment="1">
      <alignment wrapText="1"/>
    </xf>
    <xf numFmtId="0" fontId="0" fillId="8" borderId="13" xfId="0" applyFill="1" applyBorder="1" applyAlignment="1">
      <alignment wrapText="1"/>
    </xf>
    <xf numFmtId="0" fontId="0" fillId="13" borderId="13" xfId="0" applyFill="1" applyBorder="1" applyAlignment="1">
      <alignment wrapText="1"/>
    </xf>
    <xf numFmtId="0" fontId="19" fillId="0" borderId="9" xfId="0" applyFont="1" applyBorder="1" applyAlignment="1">
      <alignment horizontal="left" vertical="top" wrapText="1"/>
    </xf>
    <xf numFmtId="0" fontId="0" fillId="0" borderId="14" xfId="0" applyBorder="1" applyAlignment="1">
      <alignment horizontal="left" vertical="top" wrapText="1"/>
    </xf>
    <xf numFmtId="0" fontId="0" fillId="8" borderId="15" xfId="0" applyFill="1" applyBorder="1" applyAlignment="1">
      <alignment horizontal="left" vertical="top" wrapText="1"/>
    </xf>
    <xf numFmtId="0" fontId="0" fillId="0" borderId="16" xfId="0" applyBorder="1" applyAlignment="1">
      <alignment horizontal="left" vertical="top" wrapText="1"/>
    </xf>
    <xf numFmtId="0" fontId="0" fillId="8" borderId="17" xfId="0" applyFill="1" applyBorder="1" applyAlignment="1">
      <alignment horizontal="left" vertical="top" wrapText="1"/>
    </xf>
    <xf numFmtId="0" fontId="0" fillId="8" borderId="16" xfId="0" applyFill="1" applyBorder="1" applyAlignment="1">
      <alignment horizontal="left" vertical="top" wrapText="1"/>
    </xf>
    <xf numFmtId="0" fontId="6" fillId="0" borderId="9" xfId="0" applyFont="1" applyBorder="1" applyAlignment="1">
      <alignment horizontal="center" vertical="center" wrapText="1"/>
    </xf>
    <xf numFmtId="0" fontId="0" fillId="8" borderId="9" xfId="0" applyFill="1" applyBorder="1" applyAlignment="1">
      <alignment horizontal="center" vertical="center"/>
    </xf>
    <xf numFmtId="0" fontId="15" fillId="0" borderId="9" xfId="0" applyFont="1" applyBorder="1" applyAlignment="1">
      <alignment vertical="top"/>
    </xf>
    <xf numFmtId="0" fontId="12" fillId="0" borderId="9" xfId="0" applyFont="1" applyBorder="1" applyAlignment="1">
      <alignment vertical="top" wrapText="1"/>
    </xf>
    <xf numFmtId="0" fontId="0" fillId="8" borderId="9" xfId="0" applyFill="1" applyBorder="1"/>
    <xf numFmtId="0" fontId="0" fillId="8" borderId="0" xfId="0" applyFill="1"/>
    <xf numFmtId="0" fontId="24" fillId="10" borderId="9" xfId="0" applyFont="1" applyFill="1" applyBorder="1" applyAlignment="1">
      <alignment horizontal="center" vertical="center" wrapText="1"/>
    </xf>
    <xf numFmtId="0" fontId="24" fillId="10" borderId="9" xfId="0" applyFont="1" applyFill="1" applyBorder="1" applyAlignment="1">
      <alignment vertical="center" wrapText="1"/>
    </xf>
    <xf numFmtId="0" fontId="0" fillId="10" borderId="9" xfId="0" applyFill="1" applyBorder="1" applyAlignment="1">
      <alignment wrapText="1"/>
    </xf>
    <xf numFmtId="0" fontId="0" fillId="0" borderId="0" xfId="0" applyAlignment="1">
      <alignment vertical="center" wrapText="1"/>
    </xf>
    <xf numFmtId="0" fontId="11" fillId="12" borderId="9" xfId="0" applyFont="1" applyFill="1" applyBorder="1" applyAlignment="1">
      <alignment vertical="center" wrapText="1"/>
    </xf>
    <xf numFmtId="0" fontId="11" fillId="12" borderId="9" xfId="0" applyFont="1" applyFill="1" applyBorder="1" applyAlignment="1">
      <alignment horizontal="center" vertical="top" wrapText="1"/>
    </xf>
    <xf numFmtId="0" fontId="11" fillId="12" borderId="9" xfId="0" applyFont="1" applyFill="1" applyBorder="1" applyAlignment="1">
      <alignment horizontal="left" vertical="top" wrapText="1"/>
    </xf>
    <xf numFmtId="0" fontId="0" fillId="0" borderId="9" xfId="0" applyBorder="1" applyAlignment="1">
      <alignment vertical="center" wrapText="1"/>
    </xf>
    <xf numFmtId="0" fontId="15" fillId="9" borderId="9" xfId="0" applyFont="1" applyFill="1" applyBorder="1" applyAlignment="1">
      <alignment horizontal="left" vertical="top" wrapText="1"/>
    </xf>
    <xf numFmtId="0" fontId="12" fillId="0" borderId="9" xfId="0" applyFont="1" applyBorder="1" applyAlignment="1">
      <alignment horizontal="center" vertical="center" wrapText="1"/>
    </xf>
    <xf numFmtId="0" fontId="12" fillId="0" borderId="0" xfId="0" applyFont="1" applyAlignment="1">
      <alignment wrapText="1"/>
    </xf>
    <xf numFmtId="0" fontId="15" fillId="10" borderId="9" xfId="0" applyFont="1" applyFill="1" applyBorder="1" applyAlignment="1">
      <alignment horizontal="left" vertical="top" wrapText="1"/>
    </xf>
    <xf numFmtId="0" fontId="0" fillId="10" borderId="9" xfId="0" applyFill="1" applyBorder="1" applyAlignment="1">
      <alignment vertical="center" wrapText="1"/>
    </xf>
    <xf numFmtId="0" fontId="31" fillId="0" borderId="0" xfId="0" applyFont="1" applyAlignment="1">
      <alignment horizontal="center" vertical="center" wrapText="1"/>
    </xf>
    <xf numFmtId="0" fontId="12" fillId="10" borderId="9" xfId="0" applyFont="1" applyFill="1" applyBorder="1" applyAlignment="1">
      <alignment vertical="center" wrapText="1"/>
    </xf>
    <xf numFmtId="0" fontId="12" fillId="10" borderId="9" xfId="0" applyFont="1" applyFill="1" applyBorder="1" applyAlignment="1">
      <alignment wrapText="1"/>
    </xf>
    <xf numFmtId="0" fontId="12" fillId="10" borderId="9" xfId="0" applyFont="1" applyFill="1" applyBorder="1" applyAlignment="1">
      <alignment horizontal="center" vertical="center" wrapText="1"/>
    </xf>
    <xf numFmtId="0" fontId="12" fillId="0" borderId="9" xfId="0" applyFont="1" applyBorder="1" applyAlignment="1">
      <alignment vertical="center" wrapText="1"/>
    </xf>
    <xf numFmtId="0" fontId="12" fillId="0" borderId="9" xfId="0" applyFont="1" applyBorder="1" applyAlignment="1">
      <alignment horizontal="center" vertical="top" wrapText="1"/>
    </xf>
    <xf numFmtId="0" fontId="12" fillId="0" borderId="0" xfId="0" applyFont="1" applyAlignment="1">
      <alignment vertical="top" wrapText="1"/>
    </xf>
    <xf numFmtId="0" fontId="0" fillId="8" borderId="9" xfId="0" applyFill="1" applyBorder="1" applyAlignment="1">
      <alignment vertical="top" wrapText="1"/>
    </xf>
    <xf numFmtId="0" fontId="9" fillId="4" borderId="8" xfId="2" applyFont="1" applyFill="1" applyBorder="1" applyAlignment="1">
      <alignment horizontal="center" vertical="center" wrapText="1"/>
    </xf>
    <xf numFmtId="0" fontId="9" fillId="6" borderId="9" xfId="2" applyFont="1" applyFill="1" applyBorder="1" applyAlignment="1">
      <alignment horizontal="center" vertical="center" wrapText="1"/>
    </xf>
    <xf numFmtId="0" fontId="9" fillId="0" borderId="9" xfId="2" applyFont="1" applyBorder="1" applyAlignment="1">
      <alignment horizontal="center" vertical="top"/>
    </xf>
    <xf numFmtId="0" fontId="18" fillId="10" borderId="9" xfId="0" applyFont="1" applyFill="1" applyBorder="1" applyAlignment="1">
      <alignment horizontal="center" vertical="center"/>
    </xf>
    <xf numFmtId="164" fontId="9" fillId="0" borderId="9" xfId="2" applyNumberFormat="1" applyFont="1" applyBorder="1" applyAlignment="1">
      <alignment horizontal="center" vertical="top"/>
    </xf>
    <xf numFmtId="14" fontId="9" fillId="0" borderId="9" xfId="2" applyNumberFormat="1" applyFont="1" applyBorder="1" applyAlignment="1">
      <alignment horizontal="center" vertical="top"/>
    </xf>
    <xf numFmtId="0" fontId="9" fillId="0" borderId="9" xfId="2" applyFont="1" applyBorder="1" applyAlignment="1">
      <alignment horizontal="center" vertical="top" wrapText="1"/>
    </xf>
    <xf numFmtId="164" fontId="9" fillId="0" borderId="9" xfId="2" applyNumberFormat="1" applyFont="1" applyBorder="1" applyAlignment="1">
      <alignment horizontal="center" vertical="top" wrapText="1"/>
    </xf>
    <xf numFmtId="14" fontId="9" fillId="0" borderId="9" xfId="2" applyNumberFormat="1" applyFont="1" applyBorder="1" applyAlignment="1">
      <alignment horizontal="center" vertical="top" wrapText="1"/>
    </xf>
    <xf numFmtId="0" fontId="23" fillId="11" borderId="9" xfId="0" applyFont="1" applyFill="1" applyBorder="1" applyAlignment="1">
      <alignment horizontal="left" vertical="center" wrapText="1"/>
    </xf>
    <xf numFmtId="0" fontId="23" fillId="11" borderId="9" xfId="0" applyFont="1" applyFill="1" applyBorder="1" applyAlignment="1">
      <alignment vertical="center" wrapText="1"/>
    </xf>
    <xf numFmtId="0" fontId="28" fillId="11" borderId="9" xfId="0" applyFont="1" applyFill="1" applyBorder="1" applyAlignment="1">
      <alignment vertical="center" wrapText="1"/>
    </xf>
    <xf numFmtId="0" fontId="24" fillId="10" borderId="9" xfId="0" applyFont="1" applyFill="1" applyBorder="1" applyAlignment="1">
      <alignment horizontal="left" vertical="center" wrapText="1"/>
    </xf>
    <xf numFmtId="0" fontId="24" fillId="10" borderId="9" xfId="0" applyFont="1" applyFill="1" applyBorder="1" applyAlignment="1">
      <alignment horizontal="left" vertical="top" wrapText="1"/>
    </xf>
    <xf numFmtId="0" fontId="13" fillId="10" borderId="9" xfId="0" applyFont="1" applyFill="1" applyBorder="1" applyAlignment="1">
      <alignment wrapText="1"/>
    </xf>
  </cellXfs>
  <cellStyles count="3">
    <cellStyle name="Excel Built-in Explanatory Text" xfId="2" xr:uid="{00000000-0005-0000-0000-000007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99"/>
      <rgbColor rgb="FF0070C0"/>
      <rgbColor rgb="FFCCC1DA"/>
      <rgbColor rgb="FF808080"/>
      <rgbColor rgb="FF9999FF"/>
      <rgbColor rgb="FF993366"/>
      <rgbColor rgb="FFE7E6E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4472C4"/>
      <rgbColor rgb="FF33CCCC"/>
      <rgbColor rgb="FF99CC00"/>
      <rgbColor rgb="FFFFC000"/>
      <rgbColor rgb="FFFFBF00"/>
      <rgbColor rgb="FFED4C05"/>
      <rgbColor rgb="FF666699"/>
      <rgbColor rgb="FF70AD47"/>
      <rgbColor rgb="FF002060"/>
      <rgbColor rgb="FF339966"/>
      <rgbColor rgb="FF003300"/>
      <rgbColor rgb="FF333300"/>
      <rgbColor rgb="FFFF40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info@ship2myi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1"/>
  <sheetViews>
    <sheetView zoomScale="90" zoomScaleNormal="90" workbookViewId="0">
      <selection activeCell="B2" sqref="B2"/>
    </sheetView>
  </sheetViews>
  <sheetFormatPr defaultColWidth="12.109375" defaultRowHeight="13.2"/>
  <cols>
    <col min="1" max="1" width="11.109375" customWidth="1"/>
    <col min="2" max="2" width="90.5546875" customWidth="1"/>
    <col min="3" max="3" width="26.88671875" style="4" customWidth="1"/>
  </cols>
  <sheetData>
    <row r="1" spans="1:3" ht="15.6">
      <c r="A1" s="5" t="s">
        <v>0</v>
      </c>
      <c r="B1" s="6" t="s">
        <v>1</v>
      </c>
      <c r="C1" s="7" t="s">
        <v>2</v>
      </c>
    </row>
    <row r="2" spans="1:3" ht="13.8">
      <c r="A2" s="8">
        <v>1</v>
      </c>
      <c r="B2" s="9" t="s">
        <v>3</v>
      </c>
      <c r="C2" s="10">
        <v>116</v>
      </c>
    </row>
    <row r="3" spans="1:3" ht="13.8">
      <c r="A3" s="8">
        <v>2</v>
      </c>
      <c r="B3" s="9" t="s">
        <v>4</v>
      </c>
      <c r="C3" s="10">
        <v>42</v>
      </c>
    </row>
    <row r="4" spans="1:3" ht="13.8">
      <c r="A4" s="8">
        <v>3</v>
      </c>
      <c r="B4" s="11" t="s">
        <v>5</v>
      </c>
      <c r="C4" s="10">
        <v>78</v>
      </c>
    </row>
    <row r="5" spans="1:3" ht="13.8">
      <c r="A5" s="8">
        <v>4</v>
      </c>
      <c r="B5" s="11" t="s">
        <v>6</v>
      </c>
      <c r="C5" s="10">
        <v>126</v>
      </c>
    </row>
    <row r="6" spans="1:3" ht="13.8">
      <c r="A6" s="8">
        <v>5</v>
      </c>
      <c r="B6" s="11" t="s">
        <v>7</v>
      </c>
      <c r="C6" s="10">
        <v>123</v>
      </c>
    </row>
    <row r="7" spans="1:3" ht="13.8">
      <c r="A7" s="8">
        <v>6</v>
      </c>
      <c r="B7" s="11" t="s">
        <v>8</v>
      </c>
      <c r="C7" s="10">
        <v>64</v>
      </c>
    </row>
    <row r="8" spans="1:3" ht="13.8">
      <c r="A8" s="8">
        <v>7</v>
      </c>
      <c r="B8" s="11" t="s">
        <v>9</v>
      </c>
      <c r="C8" s="10">
        <v>81</v>
      </c>
    </row>
    <row r="9" spans="1:3" ht="14.4">
      <c r="A9" s="8"/>
      <c r="B9" s="12" t="s">
        <v>10</v>
      </c>
      <c r="C9" s="13">
        <f>SUM(C2:C8)</f>
        <v>630</v>
      </c>
    </row>
    <row r="10" spans="1:3" ht="13.8">
      <c r="A10" s="8"/>
      <c r="B10" s="11"/>
      <c r="C10" s="10"/>
    </row>
    <row r="11" spans="1:3" ht="13.8">
      <c r="A11" s="8"/>
      <c r="B11" s="12"/>
      <c r="C11" s="10"/>
    </row>
    <row r="12" spans="1:3" ht="13.8">
      <c r="A12" s="8"/>
      <c r="B12" s="11"/>
      <c r="C12" s="10"/>
    </row>
    <row r="13" spans="1:3" ht="13.8">
      <c r="A13" s="8"/>
      <c r="B13" s="9"/>
      <c r="C13" s="10"/>
    </row>
    <row r="14" spans="1:3" ht="13.8">
      <c r="A14" s="8"/>
      <c r="B14" s="11"/>
      <c r="C14" s="10"/>
    </row>
    <row r="15" spans="1:3" ht="13.8">
      <c r="A15" s="8"/>
      <c r="B15" s="12"/>
      <c r="C15" s="10"/>
    </row>
    <row r="16" spans="1:3" ht="13.8">
      <c r="A16" s="8"/>
      <c r="B16" s="11"/>
      <c r="C16" s="10"/>
    </row>
    <row r="17" spans="1:3" ht="13.8">
      <c r="A17" s="8"/>
      <c r="B17" s="12"/>
      <c r="C17" s="10"/>
    </row>
    <row r="18" spans="1:3" ht="13.8">
      <c r="A18" s="8"/>
      <c r="B18" s="11"/>
      <c r="C18" s="10"/>
    </row>
    <row r="19" spans="1:3" ht="13.8">
      <c r="A19" s="8"/>
      <c r="B19" s="11"/>
      <c r="C19" s="10"/>
    </row>
    <row r="20" spans="1:3" ht="13.8">
      <c r="A20" s="8"/>
      <c r="B20" s="11"/>
      <c r="C20" s="10"/>
    </row>
    <row r="21" spans="1:3" ht="13.8">
      <c r="A21" s="8"/>
      <c r="B21" s="11"/>
      <c r="C21" s="10"/>
    </row>
    <row r="22" spans="1:3" ht="13.8">
      <c r="A22" s="8"/>
      <c r="B22" s="11"/>
      <c r="C22" s="10"/>
    </row>
    <row r="23" spans="1:3" ht="13.8">
      <c r="A23" s="8"/>
      <c r="B23" s="11"/>
      <c r="C23" s="10"/>
    </row>
    <row r="24" spans="1:3" ht="13.8">
      <c r="A24" s="8"/>
      <c r="B24" s="11"/>
      <c r="C24" s="10"/>
    </row>
    <row r="25" spans="1:3" ht="13.8">
      <c r="A25" s="8"/>
      <c r="B25" s="11"/>
      <c r="C25" s="10"/>
    </row>
    <row r="26" spans="1:3" ht="13.8">
      <c r="A26" s="8"/>
      <c r="B26" s="12"/>
      <c r="C26" s="10"/>
    </row>
    <row r="27" spans="1:3" ht="13.8">
      <c r="A27" s="8"/>
      <c r="B27" s="11"/>
      <c r="C27" s="10"/>
    </row>
    <row r="28" spans="1:3" ht="13.8">
      <c r="A28" s="8"/>
      <c r="B28" s="12"/>
      <c r="C28" s="10"/>
    </row>
    <row r="29" spans="1:3" ht="13.8">
      <c r="A29" s="8"/>
      <c r="B29" s="11"/>
      <c r="C29" s="10"/>
    </row>
    <row r="30" spans="1:3" ht="13.8">
      <c r="A30" s="8"/>
      <c r="B30" s="11"/>
      <c r="C30" s="10"/>
    </row>
    <row r="31" spans="1:3" ht="13.8">
      <c r="A31" s="8"/>
      <c r="B31" s="11"/>
      <c r="C31" s="10"/>
    </row>
    <row r="32" spans="1:3" ht="13.8">
      <c r="A32" s="8"/>
      <c r="B32" s="11"/>
      <c r="C32" s="10"/>
    </row>
    <row r="33" spans="1:3" ht="13.8">
      <c r="A33" s="8"/>
      <c r="B33" s="11"/>
      <c r="C33" s="10"/>
    </row>
    <row r="34" spans="1:3" ht="13.8">
      <c r="A34" s="8"/>
      <c r="B34" s="11"/>
      <c r="C34" s="10"/>
    </row>
    <row r="35" spans="1:3" ht="13.8">
      <c r="A35" s="8"/>
      <c r="B35" s="11"/>
      <c r="C35" s="10"/>
    </row>
    <row r="36" spans="1:3" ht="13.8">
      <c r="A36" s="8"/>
      <c r="B36" s="11"/>
      <c r="C36" s="10"/>
    </row>
    <row r="37" spans="1:3" ht="13.8">
      <c r="A37" s="8"/>
      <c r="B37" s="11"/>
      <c r="C37" s="10"/>
    </row>
    <row r="38" spans="1:3" ht="13.8">
      <c r="A38" s="8"/>
      <c r="B38" s="11"/>
      <c r="C38" s="10"/>
    </row>
    <row r="39" spans="1:3" ht="13.8">
      <c r="A39" s="8"/>
      <c r="B39" s="11"/>
      <c r="C39" s="10"/>
    </row>
    <row r="40" spans="1:3" ht="13.8">
      <c r="A40" s="8"/>
      <c r="B40" s="11"/>
      <c r="C40" s="10"/>
    </row>
    <row r="41" spans="1:3" ht="13.8">
      <c r="A41" s="8"/>
      <c r="B41" s="11"/>
      <c r="C41" s="10"/>
    </row>
    <row r="42" spans="1:3" ht="13.8">
      <c r="A42" s="8"/>
      <c r="B42" s="11"/>
      <c r="C42" s="10"/>
    </row>
    <row r="43" spans="1:3" ht="13.8">
      <c r="A43" s="8"/>
      <c r="B43" s="11"/>
      <c r="C43" s="10"/>
    </row>
    <row r="44" spans="1:3" ht="13.8">
      <c r="A44" s="8"/>
      <c r="B44" s="11"/>
      <c r="C44" s="10"/>
    </row>
    <row r="45" spans="1:3" ht="13.8">
      <c r="A45" s="8"/>
      <c r="B45" s="11"/>
      <c r="C45" s="10"/>
    </row>
    <row r="46" spans="1:3" ht="13.8">
      <c r="A46" s="8"/>
      <c r="B46" s="11"/>
      <c r="C46" s="10"/>
    </row>
    <row r="47" spans="1:3" ht="13.8">
      <c r="A47" s="8"/>
      <c r="B47" s="11"/>
      <c r="C47" s="10"/>
    </row>
    <row r="48" spans="1:3" ht="13.8">
      <c r="A48" s="8"/>
      <c r="B48" s="11"/>
      <c r="C48" s="10"/>
    </row>
    <row r="49" spans="1:3" ht="13.8">
      <c r="A49" s="8"/>
      <c r="B49" s="11"/>
      <c r="C49" s="10"/>
    </row>
    <row r="50" spans="1:3" ht="13.8">
      <c r="A50" s="8"/>
      <c r="B50" s="11"/>
      <c r="C50" s="10"/>
    </row>
    <row r="51" spans="1:3" ht="13.8">
      <c r="A51" s="8"/>
      <c r="B51" s="11"/>
      <c r="C51" s="10"/>
    </row>
    <row r="52" spans="1:3" ht="13.8">
      <c r="A52" s="8"/>
      <c r="B52" s="11"/>
      <c r="C52" s="10"/>
    </row>
    <row r="53" spans="1:3" ht="13.8">
      <c r="A53" s="8"/>
      <c r="B53" s="11"/>
      <c r="C53" s="10"/>
    </row>
    <row r="54" spans="1:3" ht="13.8">
      <c r="A54" s="8"/>
      <c r="B54" s="11"/>
      <c r="C54" s="10"/>
    </row>
    <row r="55" spans="1:3" ht="13.8">
      <c r="A55" s="8"/>
      <c r="B55" s="11"/>
      <c r="C55" s="10"/>
    </row>
    <row r="56" spans="1:3" ht="13.8">
      <c r="A56" s="8"/>
      <c r="B56" s="11"/>
      <c r="C56" s="10"/>
    </row>
    <row r="57" spans="1:3" ht="13.8">
      <c r="A57" s="8"/>
      <c r="B57" s="11"/>
      <c r="C57" s="10"/>
    </row>
    <row r="58" spans="1:3" ht="13.8">
      <c r="A58" s="8"/>
      <c r="B58" s="11"/>
      <c r="C58" s="10"/>
    </row>
    <row r="59" spans="1:3" ht="13.8">
      <c r="A59" s="8"/>
      <c r="B59" s="11"/>
      <c r="C59" s="10"/>
    </row>
    <row r="60" spans="1:3" ht="13.8">
      <c r="A60" s="8"/>
      <c r="B60" s="11"/>
      <c r="C60" s="10"/>
    </row>
    <row r="61" spans="1:3" ht="13.8">
      <c r="A61" s="8"/>
      <c r="B61" s="11"/>
      <c r="C61" s="10"/>
    </row>
    <row r="62" spans="1:3" ht="13.8">
      <c r="A62" s="8"/>
      <c r="B62" s="11"/>
      <c r="C62" s="10"/>
    </row>
    <row r="63" spans="1:3" ht="13.8">
      <c r="A63" s="8"/>
      <c r="B63" s="11"/>
      <c r="C63" s="10"/>
    </row>
    <row r="64" spans="1:3" ht="13.8">
      <c r="A64" s="8"/>
      <c r="B64" s="11"/>
      <c r="C64" s="10"/>
    </row>
    <row r="65" spans="1:3" ht="13.8">
      <c r="A65" s="8"/>
      <c r="B65" s="11"/>
      <c r="C65" s="10"/>
    </row>
    <row r="66" spans="1:3" ht="13.8">
      <c r="A66" s="8"/>
      <c r="B66" s="11"/>
      <c r="C66" s="10"/>
    </row>
    <row r="67" spans="1:3" ht="13.8">
      <c r="A67" s="8"/>
      <c r="B67" s="11"/>
      <c r="C67" s="10"/>
    </row>
    <row r="68" spans="1:3" ht="13.8">
      <c r="A68" s="8"/>
      <c r="B68" s="11"/>
      <c r="C68" s="10"/>
    </row>
    <row r="69" spans="1:3" ht="13.8">
      <c r="A69" s="8"/>
      <c r="B69" s="11"/>
      <c r="C69" s="10"/>
    </row>
    <row r="70" spans="1:3" ht="13.8">
      <c r="A70" s="8"/>
      <c r="B70" s="11"/>
      <c r="C70" s="10"/>
    </row>
    <row r="71" spans="1:3" ht="13.8">
      <c r="A71" s="8"/>
      <c r="B71" s="11"/>
      <c r="C71" s="10"/>
    </row>
    <row r="72" spans="1:3" ht="13.8">
      <c r="A72" s="8"/>
      <c r="B72" s="11"/>
      <c r="C72" s="10"/>
    </row>
    <row r="73" spans="1:3" ht="13.8">
      <c r="A73" s="8"/>
      <c r="B73" s="11"/>
      <c r="C73" s="10"/>
    </row>
    <row r="74" spans="1:3" ht="13.8">
      <c r="A74" s="8"/>
      <c r="B74" s="11"/>
      <c r="C74" s="10"/>
    </row>
    <row r="75" spans="1:3" ht="13.8">
      <c r="A75" s="8"/>
      <c r="B75" s="11"/>
      <c r="C75" s="10"/>
    </row>
    <row r="76" spans="1:3" ht="13.8">
      <c r="A76" s="8"/>
      <c r="B76" s="11"/>
      <c r="C76" s="10"/>
    </row>
    <row r="77" spans="1:3" ht="13.8">
      <c r="A77" s="8"/>
      <c r="B77" s="11"/>
      <c r="C77" s="10"/>
    </row>
    <row r="78" spans="1:3" ht="13.8">
      <c r="A78" s="8"/>
      <c r="B78" s="11"/>
      <c r="C78" s="10"/>
    </row>
    <row r="79" spans="1:3" ht="13.8">
      <c r="A79" s="8"/>
      <c r="B79" s="11"/>
      <c r="C79" s="10"/>
    </row>
    <row r="80" spans="1:3" ht="13.8">
      <c r="A80" s="8"/>
      <c r="B80" s="11"/>
      <c r="C80" s="10"/>
    </row>
    <row r="81" spans="1:3" ht="13.8">
      <c r="A81" s="8"/>
      <c r="B81" s="11"/>
      <c r="C81" s="10"/>
    </row>
    <row r="82" spans="1:3" ht="13.8">
      <c r="A82" s="8"/>
      <c r="B82" s="11"/>
      <c r="C82" s="10"/>
    </row>
    <row r="83" spans="1:3" ht="13.8">
      <c r="A83" s="8"/>
      <c r="B83" s="11"/>
      <c r="C83" s="10"/>
    </row>
    <row r="84" spans="1:3" ht="13.8">
      <c r="A84" s="8"/>
      <c r="B84" s="11"/>
      <c r="C84" s="10"/>
    </row>
    <row r="85" spans="1:3" ht="13.8">
      <c r="A85" s="8"/>
      <c r="B85" s="11"/>
      <c r="C85" s="10"/>
    </row>
    <row r="86" spans="1:3" ht="13.8">
      <c r="A86" s="8"/>
      <c r="B86" s="11"/>
      <c r="C86" s="10"/>
    </row>
    <row r="87" spans="1:3" ht="13.8">
      <c r="A87" s="8"/>
      <c r="B87" s="11"/>
      <c r="C87" s="10"/>
    </row>
    <row r="88" spans="1:3" ht="13.8">
      <c r="A88" s="8"/>
      <c r="B88" s="11"/>
      <c r="C88" s="10"/>
    </row>
    <row r="89" spans="1:3" ht="13.8">
      <c r="A89" s="8"/>
      <c r="B89" s="11"/>
      <c r="C89" s="10"/>
    </row>
    <row r="90" spans="1:3" ht="13.8">
      <c r="A90" s="8"/>
      <c r="B90" s="11"/>
      <c r="C90" s="10"/>
    </row>
    <row r="91" spans="1:3" ht="13.8">
      <c r="A91" s="8"/>
      <c r="B91" s="11"/>
      <c r="C91" s="10"/>
    </row>
    <row r="92" spans="1:3" ht="13.8">
      <c r="A92" s="8"/>
      <c r="B92" s="11"/>
      <c r="C92" s="10"/>
    </row>
    <row r="93" spans="1:3" ht="13.8">
      <c r="A93" s="8"/>
      <c r="B93" s="11"/>
      <c r="C93" s="10"/>
    </row>
    <row r="94" spans="1:3" ht="13.8">
      <c r="A94" s="8"/>
      <c r="B94" s="11"/>
      <c r="C94" s="10"/>
    </row>
    <row r="95" spans="1:3" ht="13.8">
      <c r="A95" s="8"/>
      <c r="B95" s="11"/>
      <c r="C95" s="10"/>
    </row>
    <row r="96" spans="1:3" ht="13.8">
      <c r="A96" s="8"/>
      <c r="B96" s="11"/>
      <c r="C96" s="10"/>
    </row>
    <row r="97" spans="1:3" ht="13.8">
      <c r="A97" s="8"/>
      <c r="B97" s="11"/>
      <c r="C97" s="10"/>
    </row>
    <row r="98" spans="1:3" ht="13.8">
      <c r="A98" s="8"/>
      <c r="B98" s="11"/>
      <c r="C98" s="10"/>
    </row>
    <row r="99" spans="1:3" ht="13.8">
      <c r="A99" s="8"/>
      <c r="B99" s="11"/>
      <c r="C99" s="10"/>
    </row>
    <row r="100" spans="1:3" ht="13.8">
      <c r="A100" s="8"/>
      <c r="B100" s="11"/>
      <c r="C100" s="10"/>
    </row>
    <row r="101" spans="1:3" ht="13.8">
      <c r="A101" s="8"/>
      <c r="B101" s="11"/>
      <c r="C101" s="10"/>
    </row>
    <row r="102" spans="1:3" ht="13.8">
      <c r="A102" s="8"/>
      <c r="B102" s="11"/>
      <c r="C102" s="10"/>
    </row>
    <row r="103" spans="1:3" ht="13.8">
      <c r="A103" s="8"/>
      <c r="B103" s="11"/>
      <c r="C103" s="10"/>
    </row>
    <row r="104" spans="1:3" ht="13.8">
      <c r="A104" s="8"/>
      <c r="B104" s="11"/>
      <c r="C104" s="10"/>
    </row>
    <row r="105" spans="1:3" ht="13.8">
      <c r="A105" s="8"/>
      <c r="B105" s="11"/>
      <c r="C105" s="10"/>
    </row>
    <row r="106" spans="1:3" ht="13.8">
      <c r="A106" s="8"/>
      <c r="B106" s="11"/>
      <c r="C106" s="10"/>
    </row>
    <row r="107" spans="1:3" ht="13.8">
      <c r="A107" s="8"/>
      <c r="B107" s="11"/>
      <c r="C107" s="10"/>
    </row>
    <row r="108" spans="1:3" ht="13.8">
      <c r="A108" s="8"/>
      <c r="B108" s="11"/>
      <c r="C108" s="10"/>
    </row>
    <row r="109" spans="1:3" ht="13.8">
      <c r="A109" s="8"/>
      <c r="B109" s="11"/>
      <c r="C109" s="10"/>
    </row>
    <row r="110" spans="1:3" ht="13.8">
      <c r="A110" s="8"/>
      <c r="B110" s="11"/>
      <c r="C110" s="10"/>
    </row>
    <row r="111" spans="1:3" ht="13.8">
      <c r="A111" s="8"/>
      <c r="B111" s="11"/>
      <c r="C111" s="10"/>
    </row>
    <row r="112" spans="1:3" ht="13.8">
      <c r="A112" s="8"/>
      <c r="B112" s="11"/>
      <c r="C112" s="10"/>
    </row>
    <row r="113" spans="1:3" ht="13.8">
      <c r="A113" s="8"/>
      <c r="B113" s="11"/>
      <c r="C113" s="10"/>
    </row>
    <row r="114" spans="1:3" ht="13.8">
      <c r="A114" s="8"/>
      <c r="B114" s="11"/>
      <c r="C114" s="10"/>
    </row>
    <row r="115" spans="1:3" ht="13.8">
      <c r="A115" s="8"/>
      <c r="B115" s="11"/>
      <c r="C115" s="10"/>
    </row>
    <row r="116" spans="1:3" ht="13.8">
      <c r="A116" s="8"/>
      <c r="B116" s="11"/>
      <c r="C116" s="10"/>
    </row>
    <row r="117" spans="1:3" ht="13.8">
      <c r="A117" s="8"/>
      <c r="B117" s="11"/>
      <c r="C117" s="10"/>
    </row>
    <row r="118" spans="1:3" ht="13.8">
      <c r="A118" s="8"/>
      <c r="B118" s="11"/>
      <c r="C118" s="10"/>
    </row>
    <row r="119" spans="1:3" ht="13.8">
      <c r="A119" s="8"/>
      <c r="B119" s="11"/>
      <c r="C119" s="10"/>
    </row>
    <row r="120" spans="1:3" ht="13.8">
      <c r="A120" s="8"/>
      <c r="B120" s="11"/>
      <c r="C120" s="10"/>
    </row>
    <row r="121" spans="1:3" ht="13.8">
      <c r="A121" s="14"/>
      <c r="B121" s="15"/>
      <c r="C121" s="10"/>
    </row>
    <row r="122" spans="1:3" ht="13.8">
      <c r="A122" s="14"/>
      <c r="B122" s="15"/>
      <c r="C122" s="10"/>
    </row>
    <row r="123" spans="1:3" ht="13.8">
      <c r="A123" s="14"/>
      <c r="B123" s="15"/>
      <c r="C123" s="10"/>
    </row>
    <row r="124" spans="1:3" ht="13.8">
      <c r="A124" s="14"/>
      <c r="B124" s="16"/>
      <c r="C124" s="10"/>
    </row>
    <row r="125" spans="1:3" ht="13.8">
      <c r="A125" s="14"/>
      <c r="B125" s="17"/>
      <c r="C125" s="10"/>
    </row>
    <row r="126" spans="1:3" ht="13.8">
      <c r="A126" s="18"/>
      <c r="B126" s="19"/>
      <c r="C126" s="10"/>
    </row>
    <row r="127" spans="1:3" ht="13.8">
      <c r="A127" s="18"/>
      <c r="B127" s="19"/>
      <c r="C127" s="10"/>
    </row>
    <row r="128" spans="1:3" ht="13.8">
      <c r="A128" s="18"/>
      <c r="B128" s="19"/>
      <c r="C128" s="10"/>
    </row>
    <row r="129" spans="1:3" ht="13.8">
      <c r="A129" s="18"/>
      <c r="B129" s="19"/>
      <c r="C129" s="10"/>
    </row>
    <row r="130" spans="1:3" ht="13.8">
      <c r="A130" s="18"/>
      <c r="B130" s="19"/>
      <c r="C130" s="10"/>
    </row>
    <row r="131" spans="1:3" ht="13.8">
      <c r="A131" s="18"/>
      <c r="B131" s="18"/>
      <c r="C131" s="10"/>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G139"/>
  <sheetViews>
    <sheetView zoomScale="78" zoomScaleNormal="78" workbookViewId="0">
      <selection activeCell="C5" sqref="C5:D5"/>
    </sheetView>
  </sheetViews>
  <sheetFormatPr defaultColWidth="12.33203125" defaultRowHeight="13.2"/>
  <cols>
    <col min="1" max="1" width="7.5546875" style="20" customWidth="1"/>
    <col min="2" max="2" width="14.6640625" style="21" customWidth="1"/>
    <col min="3" max="3" width="11.5546875" style="22" customWidth="1"/>
    <col min="4" max="4" width="12.6640625" style="21" customWidth="1"/>
    <col min="5" max="5" width="26.44140625" style="21" customWidth="1"/>
    <col min="6" max="6" width="20" style="21" customWidth="1"/>
    <col min="7" max="7" width="42" style="21" customWidth="1"/>
    <col min="8" max="8" width="38.33203125" style="21" customWidth="1"/>
    <col min="9" max="10" width="10.109375" style="21" customWidth="1"/>
    <col min="12" max="12" width="14.33203125" style="23" customWidth="1"/>
  </cols>
  <sheetData>
    <row r="1" spans="1:17" s="27" customFormat="1" ht="12.75" customHeight="1">
      <c r="A1" s="154"/>
      <c r="B1" s="154"/>
      <c r="C1" s="154"/>
      <c r="D1" s="154"/>
      <c r="E1" s="154"/>
      <c r="F1" s="154"/>
      <c r="G1" s="154"/>
      <c r="H1" s="24"/>
      <c r="I1" s="25"/>
      <c r="J1" s="25"/>
      <c r="K1" s="26"/>
      <c r="L1" s="26"/>
    </row>
    <row r="2" spans="1:17" s="27" customFormat="1" ht="12.75" customHeight="1">
      <c r="A2" s="155" t="s">
        <v>11</v>
      </c>
      <c r="B2" s="155"/>
      <c r="C2" s="156" t="s">
        <v>2122</v>
      </c>
      <c r="D2" s="156"/>
      <c r="E2" s="28" t="s">
        <v>12</v>
      </c>
      <c r="F2" s="29">
        <f>COUNT(A9:A513)</f>
        <v>116</v>
      </c>
      <c r="G2" s="28" t="s">
        <v>13</v>
      </c>
      <c r="H2" s="29">
        <f>COUNT(A9:A513)</f>
        <v>116</v>
      </c>
      <c r="I2" s="30"/>
      <c r="J2" s="30"/>
      <c r="K2" s="31"/>
      <c r="L2" s="31"/>
      <c r="M2" s="31"/>
      <c r="N2" s="31"/>
      <c r="O2" s="31"/>
      <c r="P2" s="31"/>
      <c r="Q2" s="31"/>
    </row>
    <row r="3" spans="1:17" s="27" customFormat="1" ht="12.75" customHeight="1">
      <c r="A3" s="155" t="s">
        <v>14</v>
      </c>
      <c r="B3" s="155"/>
      <c r="C3" s="156" t="s">
        <v>15</v>
      </c>
      <c r="D3" s="156"/>
      <c r="E3" s="28" t="s">
        <v>16</v>
      </c>
      <c r="F3" s="29">
        <f>COUNTIF(J$9:J$1016,E3)</f>
        <v>113</v>
      </c>
      <c r="G3" s="28" t="s">
        <v>16</v>
      </c>
      <c r="H3" s="29">
        <f>COUNTIF(I$9:I$1016,G3)</f>
        <v>113</v>
      </c>
      <c r="I3" s="30"/>
      <c r="J3" s="30"/>
      <c r="K3" s="31"/>
      <c r="L3" s="31"/>
      <c r="M3" s="31"/>
      <c r="N3" s="31"/>
      <c r="O3" s="31"/>
      <c r="P3" s="31"/>
      <c r="Q3" s="31"/>
    </row>
    <row r="4" spans="1:17" s="27" customFormat="1" ht="15.75" customHeight="1">
      <c r="A4" s="155" t="s">
        <v>17</v>
      </c>
      <c r="B4" s="155"/>
      <c r="C4" s="158"/>
      <c r="D4" s="158"/>
      <c r="E4" s="28" t="s">
        <v>18</v>
      </c>
      <c r="F4" s="29">
        <f>COUNTIF(J$1:J$489,E4)</f>
        <v>0</v>
      </c>
      <c r="G4" s="28" t="s">
        <v>18</v>
      </c>
      <c r="H4" s="29">
        <f>COUNTIF(I$1:I$489,G4)</f>
        <v>0</v>
      </c>
      <c r="I4" s="30"/>
      <c r="J4" s="30"/>
      <c r="K4" s="31"/>
      <c r="L4" s="31"/>
      <c r="M4" s="31"/>
      <c r="N4" s="31"/>
      <c r="O4" s="31"/>
      <c r="P4" s="31"/>
      <c r="Q4" s="31"/>
    </row>
    <row r="5" spans="1:17" s="27" customFormat="1" ht="15.75" customHeight="1">
      <c r="A5" s="155" t="s">
        <v>19</v>
      </c>
      <c r="B5" s="155"/>
      <c r="C5" s="159" t="s">
        <v>20</v>
      </c>
      <c r="D5" s="159"/>
      <c r="E5" s="28" t="s">
        <v>21</v>
      </c>
      <c r="F5" s="29">
        <f>COUNTIF(J$1:J$489,E5)</f>
        <v>3</v>
      </c>
      <c r="G5" s="28" t="s">
        <v>21</v>
      </c>
      <c r="H5" s="29">
        <f>COUNTIF(I$1:I$489,G5)</f>
        <v>3</v>
      </c>
      <c r="I5" s="30"/>
      <c r="J5" s="30"/>
      <c r="K5" s="31"/>
      <c r="L5" s="31"/>
      <c r="M5" s="31"/>
      <c r="N5" s="31"/>
      <c r="O5" s="31"/>
      <c r="P5" s="31"/>
      <c r="Q5" s="31"/>
    </row>
    <row r="6" spans="1:17" s="27" customFormat="1" ht="15.75" customHeight="1">
      <c r="A6" s="155" t="s">
        <v>22</v>
      </c>
      <c r="B6" s="155"/>
      <c r="C6" s="156" t="s">
        <v>23</v>
      </c>
      <c r="D6" s="156"/>
      <c r="E6" s="28" t="s">
        <v>24</v>
      </c>
      <c r="F6" s="29">
        <f>COUNTIF(J$1:J$394,E6)</f>
        <v>0</v>
      </c>
      <c r="G6" s="28" t="s">
        <v>24</v>
      </c>
      <c r="H6" s="29">
        <f>COUNTIF(I$1:I$394,G6)</f>
        <v>0</v>
      </c>
      <c r="I6" s="30"/>
      <c r="J6" s="30"/>
      <c r="K6" s="31"/>
      <c r="L6" s="31"/>
      <c r="M6" s="31"/>
      <c r="N6" s="31"/>
      <c r="O6" s="31"/>
      <c r="P6" s="31"/>
      <c r="Q6" s="31"/>
    </row>
    <row r="7" spans="1:17" s="27" customFormat="1" ht="15.75" customHeight="1">
      <c r="A7" s="155" t="s">
        <v>25</v>
      </c>
      <c r="B7" s="155"/>
      <c r="C7" s="156" t="s">
        <v>26</v>
      </c>
      <c r="D7" s="156"/>
      <c r="E7" s="28" t="s">
        <v>27</v>
      </c>
      <c r="F7" s="32">
        <f>(F3+F4+F5)*100/F2</f>
        <v>100</v>
      </c>
      <c r="G7" s="28" t="s">
        <v>27</v>
      </c>
      <c r="H7" s="32">
        <f>(H3+H4+H5)*100/H2</f>
        <v>100</v>
      </c>
      <c r="I7" s="30"/>
      <c r="J7" s="30"/>
      <c r="K7" s="31"/>
      <c r="L7" s="31"/>
      <c r="M7" s="33"/>
      <c r="N7" s="31"/>
      <c r="O7" s="31"/>
      <c r="P7" s="31"/>
      <c r="Q7" s="31"/>
    </row>
    <row r="8" spans="1:17" s="36" customFormat="1" ht="78" customHeight="1">
      <c r="A8" s="34" t="s">
        <v>28</v>
      </c>
      <c r="B8" s="34" t="s">
        <v>29</v>
      </c>
      <c r="C8" s="34" t="s">
        <v>30</v>
      </c>
      <c r="D8" s="34" t="s">
        <v>31</v>
      </c>
      <c r="E8" s="34" t="s">
        <v>32</v>
      </c>
      <c r="F8" s="34" t="s">
        <v>33</v>
      </c>
      <c r="G8" s="34" t="s">
        <v>34</v>
      </c>
      <c r="H8" s="34" t="s">
        <v>35</v>
      </c>
      <c r="I8" s="34" t="s">
        <v>36</v>
      </c>
      <c r="J8" s="34" t="s">
        <v>37</v>
      </c>
      <c r="K8" s="35" t="s">
        <v>38</v>
      </c>
      <c r="L8" s="35" t="s">
        <v>39</v>
      </c>
      <c r="M8" s="35" t="s">
        <v>40</v>
      </c>
      <c r="N8" s="35" t="s">
        <v>41</v>
      </c>
      <c r="O8" s="35" t="s">
        <v>42</v>
      </c>
      <c r="P8" s="35" t="s">
        <v>43</v>
      </c>
      <c r="Q8" s="35" t="s">
        <v>44</v>
      </c>
    </row>
    <row r="9" spans="1:17" ht="39.6">
      <c r="A9" s="37">
        <v>1</v>
      </c>
      <c r="B9" s="38" t="s">
        <v>45</v>
      </c>
      <c r="C9" s="39" t="s">
        <v>46</v>
      </c>
      <c r="D9" s="38" t="s">
        <v>47</v>
      </c>
      <c r="E9" s="38" t="s">
        <v>48</v>
      </c>
      <c r="F9" s="38" t="s">
        <v>49</v>
      </c>
      <c r="G9" s="38" t="s">
        <v>50</v>
      </c>
      <c r="H9" s="38" t="s">
        <v>51</v>
      </c>
      <c r="I9" s="38" t="s">
        <v>16</v>
      </c>
      <c r="J9" s="38" t="s">
        <v>16</v>
      </c>
      <c r="K9" s="40"/>
      <c r="L9" s="41"/>
      <c r="M9" s="40"/>
      <c r="N9" s="40"/>
      <c r="O9" s="40"/>
      <c r="P9" s="40"/>
      <c r="Q9" s="40"/>
    </row>
    <row r="10" spans="1:17" ht="171.6">
      <c r="A10" s="37">
        <v>2</v>
      </c>
      <c r="B10" s="38" t="s">
        <v>45</v>
      </c>
      <c r="C10" s="39" t="s">
        <v>52</v>
      </c>
      <c r="D10" s="38" t="s">
        <v>47</v>
      </c>
      <c r="E10" s="38" t="s">
        <v>53</v>
      </c>
      <c r="F10" s="38" t="s">
        <v>54</v>
      </c>
      <c r="G10" s="38" t="s">
        <v>55</v>
      </c>
      <c r="H10" s="42" t="s">
        <v>56</v>
      </c>
      <c r="I10" s="38" t="s">
        <v>16</v>
      </c>
      <c r="J10" s="38" t="s">
        <v>16</v>
      </c>
      <c r="K10" s="43"/>
      <c r="L10" s="44" t="s">
        <v>57</v>
      </c>
      <c r="M10" s="40"/>
      <c r="N10" s="40"/>
      <c r="O10" s="40"/>
      <c r="P10" s="40"/>
      <c r="Q10" s="40"/>
    </row>
    <row r="11" spans="1:17" ht="165.75" customHeight="1">
      <c r="A11" s="37">
        <v>3</v>
      </c>
      <c r="B11" s="38" t="s">
        <v>45</v>
      </c>
      <c r="C11" s="39" t="s">
        <v>58</v>
      </c>
      <c r="D11" s="38" t="s">
        <v>47</v>
      </c>
      <c r="E11" s="42" t="s">
        <v>59</v>
      </c>
      <c r="F11" s="38" t="s">
        <v>54</v>
      </c>
      <c r="G11" s="38" t="s">
        <v>60</v>
      </c>
      <c r="H11" s="42" t="s">
        <v>61</v>
      </c>
      <c r="I11" s="38" t="s">
        <v>16</v>
      </c>
      <c r="J11" s="38" t="s">
        <v>16</v>
      </c>
      <c r="K11" s="41"/>
      <c r="L11" s="41"/>
      <c r="M11" s="40"/>
      <c r="N11" s="40"/>
      <c r="O11" s="40"/>
      <c r="P11" s="40"/>
      <c r="Q11" s="40"/>
    </row>
    <row r="12" spans="1:17" ht="156" customHeight="1">
      <c r="A12" s="37">
        <v>4</v>
      </c>
      <c r="B12" s="38" t="s">
        <v>45</v>
      </c>
      <c r="C12" s="39" t="s">
        <v>62</v>
      </c>
      <c r="D12" s="38" t="s">
        <v>47</v>
      </c>
      <c r="E12" s="42" t="s">
        <v>63</v>
      </c>
      <c r="F12" s="38" t="s">
        <v>54</v>
      </c>
      <c r="G12" s="38" t="s">
        <v>60</v>
      </c>
      <c r="H12" s="45" t="s">
        <v>64</v>
      </c>
      <c r="I12" s="38" t="s">
        <v>16</v>
      </c>
      <c r="J12" s="38" t="s">
        <v>16</v>
      </c>
      <c r="K12" s="41"/>
      <c r="L12" s="41"/>
      <c r="M12" s="40"/>
      <c r="N12" s="40"/>
      <c r="O12" s="40"/>
      <c r="P12" s="40"/>
      <c r="Q12" s="40"/>
    </row>
    <row r="13" spans="1:17" ht="132">
      <c r="A13" s="37">
        <v>5</v>
      </c>
      <c r="B13" s="38" t="s">
        <v>45</v>
      </c>
      <c r="C13" s="39" t="s">
        <v>65</v>
      </c>
      <c r="D13" s="38" t="s">
        <v>47</v>
      </c>
      <c r="E13" s="42" t="s">
        <v>66</v>
      </c>
      <c r="F13" s="38" t="s">
        <v>54</v>
      </c>
      <c r="G13" s="38" t="s">
        <v>60</v>
      </c>
      <c r="H13" s="42" t="s">
        <v>67</v>
      </c>
      <c r="I13" s="38" t="s">
        <v>16</v>
      </c>
      <c r="J13" s="38" t="s">
        <v>16</v>
      </c>
      <c r="K13" s="41"/>
      <c r="L13" s="41"/>
      <c r="M13" s="40"/>
      <c r="N13" s="40"/>
      <c r="O13" s="40"/>
      <c r="P13" s="40"/>
      <c r="Q13" s="40"/>
    </row>
    <row r="14" spans="1:17" ht="135.75" customHeight="1">
      <c r="A14" s="37">
        <v>6</v>
      </c>
      <c r="B14" s="38" t="s">
        <v>45</v>
      </c>
      <c r="C14" s="39" t="s">
        <v>68</v>
      </c>
      <c r="D14" s="38" t="s">
        <v>47</v>
      </c>
      <c r="E14" s="42" t="s">
        <v>69</v>
      </c>
      <c r="F14" s="38" t="s">
        <v>54</v>
      </c>
      <c r="G14" s="38" t="s">
        <v>60</v>
      </c>
      <c r="H14" s="42" t="s">
        <v>70</v>
      </c>
      <c r="I14" s="38" t="s">
        <v>16</v>
      </c>
      <c r="J14" s="38" t="s">
        <v>16</v>
      </c>
      <c r="K14" s="41"/>
      <c r="L14" s="41"/>
      <c r="M14" s="40"/>
      <c r="N14" s="40"/>
      <c r="O14" s="40"/>
      <c r="P14" s="40"/>
      <c r="Q14" s="40"/>
    </row>
    <row r="15" spans="1:17" ht="45.75" customHeight="1">
      <c r="A15" s="37">
        <v>7</v>
      </c>
      <c r="B15" s="38" t="s">
        <v>45</v>
      </c>
      <c r="C15" s="39" t="s">
        <v>71</v>
      </c>
      <c r="D15" s="38" t="s">
        <v>47</v>
      </c>
      <c r="E15" s="38" t="s">
        <v>72</v>
      </c>
      <c r="F15" s="38" t="s">
        <v>54</v>
      </c>
      <c r="G15" s="38" t="s">
        <v>73</v>
      </c>
      <c r="H15" s="38" t="s">
        <v>74</v>
      </c>
      <c r="I15" s="38" t="s">
        <v>16</v>
      </c>
      <c r="J15" s="38" t="s">
        <v>16</v>
      </c>
      <c r="K15" s="40"/>
      <c r="L15" s="41"/>
      <c r="M15" s="40"/>
      <c r="N15" s="40"/>
      <c r="O15" s="40"/>
      <c r="P15" s="40"/>
      <c r="Q15" s="40"/>
    </row>
    <row r="16" spans="1:17" ht="45.75" customHeight="1">
      <c r="A16" s="37">
        <v>8</v>
      </c>
      <c r="B16" s="38" t="s">
        <v>45</v>
      </c>
      <c r="C16" s="39" t="s">
        <v>75</v>
      </c>
      <c r="D16" s="46" t="s">
        <v>47</v>
      </c>
      <c r="E16" s="46" t="s">
        <v>76</v>
      </c>
      <c r="F16" s="46" t="s">
        <v>77</v>
      </c>
      <c r="G16" s="46" t="s">
        <v>78</v>
      </c>
      <c r="H16" s="46" t="s">
        <v>79</v>
      </c>
      <c r="I16" s="38" t="s">
        <v>16</v>
      </c>
      <c r="J16" s="38" t="s">
        <v>16</v>
      </c>
      <c r="K16" s="40"/>
      <c r="L16" s="41"/>
      <c r="M16" s="40"/>
      <c r="N16" s="40"/>
      <c r="O16" s="40"/>
      <c r="P16" s="40"/>
      <c r="Q16" s="40"/>
    </row>
    <row r="17" spans="1:17" ht="196.5" customHeight="1">
      <c r="A17" s="37">
        <v>9</v>
      </c>
      <c r="B17" s="38" t="s">
        <v>45</v>
      </c>
      <c r="C17" s="39" t="s">
        <v>80</v>
      </c>
      <c r="D17" s="38" t="s">
        <v>47</v>
      </c>
      <c r="E17" s="38" t="s">
        <v>81</v>
      </c>
      <c r="F17" s="38" t="s">
        <v>77</v>
      </c>
      <c r="G17" s="38" t="s">
        <v>82</v>
      </c>
      <c r="H17" s="42" t="s">
        <v>83</v>
      </c>
      <c r="I17" s="38" t="s">
        <v>16</v>
      </c>
      <c r="J17" s="38" t="s">
        <v>16</v>
      </c>
      <c r="K17" s="40"/>
      <c r="L17" s="41"/>
      <c r="M17" s="40"/>
      <c r="N17" s="40"/>
      <c r="O17" s="40"/>
      <c r="P17" s="40"/>
      <c r="Q17" s="40"/>
    </row>
    <row r="18" spans="1:17" ht="41.25" customHeight="1">
      <c r="A18" s="37">
        <v>10</v>
      </c>
      <c r="B18" s="38" t="s">
        <v>45</v>
      </c>
      <c r="C18" s="39" t="s">
        <v>84</v>
      </c>
      <c r="D18" s="38" t="s">
        <v>47</v>
      </c>
      <c r="E18" s="38" t="s">
        <v>85</v>
      </c>
      <c r="F18" s="38" t="s">
        <v>77</v>
      </c>
      <c r="G18" s="38" t="s">
        <v>86</v>
      </c>
      <c r="H18" s="38" t="s">
        <v>87</v>
      </c>
      <c r="I18" s="38" t="s">
        <v>16</v>
      </c>
      <c r="J18" s="38" t="s">
        <v>16</v>
      </c>
      <c r="K18" s="40"/>
      <c r="L18" s="41"/>
      <c r="M18" s="40"/>
      <c r="N18" s="40"/>
      <c r="O18" s="40"/>
      <c r="P18" s="40"/>
      <c r="Q18" s="40"/>
    </row>
    <row r="19" spans="1:17" ht="41.25" customHeight="1">
      <c r="A19" s="37">
        <v>11</v>
      </c>
      <c r="B19" s="38" t="s">
        <v>45</v>
      </c>
      <c r="C19" s="39" t="s">
        <v>88</v>
      </c>
      <c r="D19" s="38" t="s">
        <v>47</v>
      </c>
      <c r="E19" s="38" t="s">
        <v>89</v>
      </c>
      <c r="F19" s="38" t="s">
        <v>77</v>
      </c>
      <c r="G19" s="38" t="s">
        <v>90</v>
      </c>
      <c r="H19" s="38" t="s">
        <v>91</v>
      </c>
      <c r="I19" s="38" t="s">
        <v>16</v>
      </c>
      <c r="J19" s="38" t="s">
        <v>16</v>
      </c>
      <c r="K19" s="40"/>
      <c r="L19" s="44" t="s">
        <v>92</v>
      </c>
      <c r="M19" s="40"/>
      <c r="N19" s="40"/>
      <c r="O19" s="40"/>
      <c r="P19" s="40"/>
      <c r="Q19" s="40"/>
    </row>
    <row r="20" spans="1:17" ht="69.75" customHeight="1">
      <c r="A20" s="37">
        <v>12</v>
      </c>
      <c r="B20" s="38" t="s">
        <v>45</v>
      </c>
      <c r="C20" s="39" t="s">
        <v>93</v>
      </c>
      <c r="D20" s="38" t="s">
        <v>47</v>
      </c>
      <c r="E20" s="38" t="s">
        <v>94</v>
      </c>
      <c r="F20" s="38" t="s">
        <v>77</v>
      </c>
      <c r="G20" s="38" t="s">
        <v>95</v>
      </c>
      <c r="H20" s="38" t="s">
        <v>96</v>
      </c>
      <c r="I20" s="38" t="s">
        <v>16</v>
      </c>
      <c r="J20" s="38" t="s">
        <v>16</v>
      </c>
      <c r="K20" s="40"/>
      <c r="L20" s="41"/>
      <c r="M20" s="40"/>
      <c r="N20" s="40"/>
      <c r="O20" s="40"/>
      <c r="P20" s="40"/>
      <c r="Q20" s="40"/>
    </row>
    <row r="21" spans="1:17" ht="39.6">
      <c r="A21" s="37">
        <v>13</v>
      </c>
      <c r="B21" s="38" t="s">
        <v>45</v>
      </c>
      <c r="C21" s="39" t="s">
        <v>97</v>
      </c>
      <c r="D21" s="38" t="s">
        <v>47</v>
      </c>
      <c r="E21" s="38" t="s">
        <v>98</v>
      </c>
      <c r="F21" s="38" t="s">
        <v>77</v>
      </c>
      <c r="G21" s="38" t="s">
        <v>99</v>
      </c>
      <c r="H21" s="38" t="s">
        <v>100</v>
      </c>
      <c r="I21" s="38" t="s">
        <v>16</v>
      </c>
      <c r="J21" s="38" t="s">
        <v>16</v>
      </c>
      <c r="K21" s="40"/>
      <c r="L21" s="41"/>
      <c r="M21" s="40"/>
      <c r="N21" s="40"/>
      <c r="O21" s="40"/>
      <c r="P21" s="40"/>
      <c r="Q21" s="40"/>
    </row>
    <row r="22" spans="1:17" ht="39.6">
      <c r="A22" s="37">
        <v>14</v>
      </c>
      <c r="B22" s="38" t="s">
        <v>45</v>
      </c>
      <c r="C22" s="39" t="s">
        <v>101</v>
      </c>
      <c r="D22" s="38" t="s">
        <v>47</v>
      </c>
      <c r="E22" s="38" t="s">
        <v>102</v>
      </c>
      <c r="F22" s="38" t="s">
        <v>77</v>
      </c>
      <c r="G22" s="38" t="s">
        <v>103</v>
      </c>
      <c r="H22" s="38" t="s">
        <v>104</v>
      </c>
      <c r="I22" s="38" t="s">
        <v>16</v>
      </c>
      <c r="J22" s="38" t="s">
        <v>16</v>
      </c>
      <c r="K22" s="40"/>
      <c r="L22" s="41"/>
      <c r="M22" s="40"/>
      <c r="N22" s="40"/>
      <c r="O22" s="40"/>
      <c r="P22" s="40"/>
      <c r="Q22" s="40"/>
    </row>
    <row r="23" spans="1:17" ht="52.8">
      <c r="A23" s="37">
        <v>15</v>
      </c>
      <c r="B23" s="38" t="s">
        <v>45</v>
      </c>
      <c r="C23" s="39" t="s">
        <v>105</v>
      </c>
      <c r="D23" s="38" t="s">
        <v>47</v>
      </c>
      <c r="E23" s="38" t="s">
        <v>106</v>
      </c>
      <c r="F23" s="38" t="s">
        <v>77</v>
      </c>
      <c r="G23" s="38" t="s">
        <v>107</v>
      </c>
      <c r="H23" s="38" t="s">
        <v>108</v>
      </c>
      <c r="I23" s="38" t="s">
        <v>16</v>
      </c>
      <c r="J23" s="38" t="s">
        <v>16</v>
      </c>
      <c r="K23" s="40"/>
      <c r="L23" s="41"/>
      <c r="M23" s="40"/>
      <c r="N23" s="40"/>
      <c r="O23" s="40"/>
      <c r="P23" s="40"/>
      <c r="Q23" s="40"/>
    </row>
    <row r="24" spans="1:17" ht="26.4">
      <c r="A24" s="37">
        <v>16</v>
      </c>
      <c r="B24" s="38" t="s">
        <v>45</v>
      </c>
      <c r="C24" s="39" t="s">
        <v>109</v>
      </c>
      <c r="D24" s="38" t="s">
        <v>47</v>
      </c>
      <c r="E24" s="38" t="s">
        <v>110</v>
      </c>
      <c r="F24" s="38" t="s">
        <v>77</v>
      </c>
      <c r="G24" s="38" t="s">
        <v>111</v>
      </c>
      <c r="H24" s="38" t="s">
        <v>112</v>
      </c>
      <c r="I24" s="38" t="s">
        <v>16</v>
      </c>
      <c r="J24" s="38" t="s">
        <v>16</v>
      </c>
      <c r="K24" s="40"/>
      <c r="L24" s="41"/>
      <c r="M24" s="40"/>
      <c r="N24" s="40"/>
      <c r="O24" s="40"/>
      <c r="P24" s="40"/>
      <c r="Q24" s="40"/>
    </row>
    <row r="25" spans="1:17" ht="330">
      <c r="A25" s="37">
        <v>17</v>
      </c>
      <c r="B25" s="38" t="s">
        <v>45</v>
      </c>
      <c r="C25" s="39" t="s">
        <v>113</v>
      </c>
      <c r="D25" s="38" t="s">
        <v>47</v>
      </c>
      <c r="E25" s="38" t="s">
        <v>114</v>
      </c>
      <c r="F25" s="38" t="s">
        <v>115</v>
      </c>
      <c r="G25" s="38" t="s">
        <v>116</v>
      </c>
      <c r="H25" s="42" t="s">
        <v>117</v>
      </c>
      <c r="I25" s="38" t="s">
        <v>16</v>
      </c>
      <c r="J25" s="38" t="s">
        <v>16</v>
      </c>
      <c r="K25" s="40"/>
      <c r="L25" s="41"/>
      <c r="M25" s="40"/>
      <c r="N25" s="40"/>
      <c r="O25" s="40"/>
      <c r="P25" s="40"/>
      <c r="Q25" s="40"/>
    </row>
    <row r="26" spans="1:17" ht="55.5" customHeight="1">
      <c r="A26" s="37">
        <v>18</v>
      </c>
      <c r="B26" s="38" t="s">
        <v>45</v>
      </c>
      <c r="C26" s="39" t="s">
        <v>118</v>
      </c>
      <c r="D26" s="38" t="s">
        <v>47</v>
      </c>
      <c r="E26" s="38" t="s">
        <v>119</v>
      </c>
      <c r="F26" s="38" t="s">
        <v>120</v>
      </c>
      <c r="G26" s="38" t="s">
        <v>121</v>
      </c>
      <c r="H26" s="38" t="s">
        <v>122</v>
      </c>
      <c r="I26" s="38" t="s">
        <v>16</v>
      </c>
      <c r="J26" s="38" t="s">
        <v>16</v>
      </c>
      <c r="K26" s="41"/>
      <c r="L26" s="44" t="s">
        <v>92</v>
      </c>
      <c r="M26" s="40"/>
      <c r="N26" s="40"/>
      <c r="O26" s="40"/>
      <c r="P26" s="40"/>
      <c r="Q26" s="40"/>
    </row>
    <row r="27" spans="1:17" ht="40.5" customHeight="1">
      <c r="A27" s="37">
        <v>19</v>
      </c>
      <c r="B27" s="38" t="s">
        <v>45</v>
      </c>
      <c r="C27" s="39" t="s">
        <v>123</v>
      </c>
      <c r="D27" s="38" t="s">
        <v>47</v>
      </c>
      <c r="E27" s="38" t="s">
        <v>124</v>
      </c>
      <c r="F27" s="38" t="s">
        <v>120</v>
      </c>
      <c r="G27" s="38" t="s">
        <v>125</v>
      </c>
      <c r="H27" s="38" t="s">
        <v>126</v>
      </c>
      <c r="I27" s="38" t="s">
        <v>16</v>
      </c>
      <c r="J27" s="38" t="s">
        <v>16</v>
      </c>
      <c r="K27" s="40"/>
      <c r="L27" s="41"/>
      <c r="M27" s="40"/>
      <c r="N27" s="40"/>
      <c r="O27" s="40"/>
      <c r="P27" s="40"/>
      <c r="Q27" s="40"/>
    </row>
    <row r="28" spans="1:17" ht="99.75" customHeight="1">
      <c r="A28" s="37">
        <v>20</v>
      </c>
      <c r="B28" s="38" t="s">
        <v>45</v>
      </c>
      <c r="C28" s="39" t="s">
        <v>127</v>
      </c>
      <c r="D28" s="38" t="s">
        <v>47</v>
      </c>
      <c r="E28" s="38" t="s">
        <v>128</v>
      </c>
      <c r="F28" s="38" t="s">
        <v>120</v>
      </c>
      <c r="G28" s="38" t="s">
        <v>129</v>
      </c>
      <c r="H28" s="38" t="s">
        <v>130</v>
      </c>
      <c r="I28" s="38" t="s">
        <v>16</v>
      </c>
      <c r="J28" s="38" t="s">
        <v>16</v>
      </c>
      <c r="K28" s="40"/>
      <c r="L28" s="41"/>
      <c r="M28" s="40"/>
      <c r="N28" s="40"/>
      <c r="O28" s="40"/>
      <c r="P28" s="40"/>
      <c r="Q28" s="40"/>
    </row>
    <row r="29" spans="1:17" ht="118.8">
      <c r="A29" s="37">
        <v>21</v>
      </c>
      <c r="B29" s="38" t="s">
        <v>45</v>
      </c>
      <c r="C29" s="39" t="s">
        <v>131</v>
      </c>
      <c r="D29" s="38" t="s">
        <v>47</v>
      </c>
      <c r="E29" s="38" t="s">
        <v>132</v>
      </c>
      <c r="F29" s="38" t="s">
        <v>120</v>
      </c>
      <c r="G29" s="38" t="s">
        <v>133</v>
      </c>
      <c r="H29" s="38" t="s">
        <v>134</v>
      </c>
      <c r="I29" s="38" t="s">
        <v>16</v>
      </c>
      <c r="J29" s="38" t="s">
        <v>16</v>
      </c>
      <c r="K29" s="40"/>
      <c r="L29" s="41"/>
      <c r="M29" s="40"/>
      <c r="N29" s="40"/>
      <c r="O29" s="40"/>
      <c r="P29" s="40"/>
      <c r="Q29" s="40"/>
    </row>
    <row r="30" spans="1:17" ht="264">
      <c r="A30" s="37">
        <v>22</v>
      </c>
      <c r="B30" s="38" t="s">
        <v>45</v>
      </c>
      <c r="C30" s="39" t="s">
        <v>135</v>
      </c>
      <c r="D30" s="38" t="s">
        <v>47</v>
      </c>
      <c r="E30" s="38" t="s">
        <v>136</v>
      </c>
      <c r="F30" s="38" t="s">
        <v>137</v>
      </c>
      <c r="G30" s="38" t="s">
        <v>138</v>
      </c>
      <c r="H30" s="45" t="s">
        <v>139</v>
      </c>
      <c r="I30" s="38" t="s">
        <v>16</v>
      </c>
      <c r="J30" s="38" t="s">
        <v>16</v>
      </c>
      <c r="K30" s="40"/>
      <c r="L30" s="41"/>
      <c r="M30" s="40"/>
      <c r="N30" s="40"/>
      <c r="O30" s="40"/>
      <c r="P30" s="40"/>
      <c r="Q30" s="40"/>
    </row>
    <row r="31" spans="1:17" ht="51" customHeight="1">
      <c r="A31" s="37">
        <v>23</v>
      </c>
      <c r="B31" s="38" t="s">
        <v>45</v>
      </c>
      <c r="C31" s="39" t="s">
        <v>140</v>
      </c>
      <c r="D31" s="38" t="s">
        <v>47</v>
      </c>
      <c r="E31" s="38" t="s">
        <v>119</v>
      </c>
      <c r="F31" s="38" t="s">
        <v>137</v>
      </c>
      <c r="G31" s="38" t="s">
        <v>141</v>
      </c>
      <c r="H31" s="38" t="s">
        <v>142</v>
      </c>
      <c r="I31" s="38" t="s">
        <v>16</v>
      </c>
      <c r="J31" s="38" t="s">
        <v>16</v>
      </c>
      <c r="K31" s="40"/>
      <c r="L31" s="44" t="s">
        <v>92</v>
      </c>
      <c r="M31" s="40"/>
      <c r="N31" s="40"/>
      <c r="O31" s="40"/>
      <c r="P31" s="40"/>
      <c r="Q31" s="40"/>
    </row>
    <row r="32" spans="1:17" ht="60" customHeight="1">
      <c r="A32" s="37">
        <v>24</v>
      </c>
      <c r="B32" s="38" t="s">
        <v>45</v>
      </c>
      <c r="C32" s="39" t="s">
        <v>143</v>
      </c>
      <c r="D32" s="38" t="s">
        <v>47</v>
      </c>
      <c r="E32" s="38" t="s">
        <v>124</v>
      </c>
      <c r="F32" s="38" t="s">
        <v>137</v>
      </c>
      <c r="G32" s="38" t="s">
        <v>125</v>
      </c>
      <c r="H32" s="38" t="s">
        <v>126</v>
      </c>
      <c r="I32" s="38" t="s">
        <v>16</v>
      </c>
      <c r="J32" s="38" t="s">
        <v>16</v>
      </c>
      <c r="K32" s="40"/>
      <c r="L32" s="41"/>
      <c r="M32" s="40"/>
      <c r="N32" s="40"/>
      <c r="O32" s="40"/>
      <c r="P32" s="40"/>
      <c r="Q32" s="40"/>
    </row>
    <row r="33" spans="1:17" ht="52.8">
      <c r="A33" s="37">
        <v>25</v>
      </c>
      <c r="B33" s="38" t="s">
        <v>45</v>
      </c>
      <c r="C33" s="39" t="s">
        <v>144</v>
      </c>
      <c r="D33" s="38" t="s">
        <v>47</v>
      </c>
      <c r="E33" s="38" t="s">
        <v>145</v>
      </c>
      <c r="F33" s="38" t="s">
        <v>137</v>
      </c>
      <c r="G33" s="38" t="s">
        <v>146</v>
      </c>
      <c r="H33" s="38" t="s">
        <v>147</v>
      </c>
      <c r="I33" s="47" t="s">
        <v>16</v>
      </c>
      <c r="J33" s="38" t="s">
        <v>16</v>
      </c>
      <c r="K33" s="40"/>
      <c r="L33" s="41"/>
      <c r="M33" s="40"/>
      <c r="N33" s="40"/>
      <c r="O33" s="40"/>
      <c r="P33" s="40"/>
      <c r="Q33" s="40"/>
    </row>
    <row r="34" spans="1:17" ht="145.19999999999999">
      <c r="A34" s="37">
        <v>26</v>
      </c>
      <c r="B34" s="38" t="s">
        <v>45</v>
      </c>
      <c r="C34" s="39" t="s">
        <v>148</v>
      </c>
      <c r="D34" s="38" t="s">
        <v>47</v>
      </c>
      <c r="E34" s="38" t="s">
        <v>149</v>
      </c>
      <c r="F34" s="38" t="s">
        <v>150</v>
      </c>
      <c r="G34" s="38" t="s">
        <v>151</v>
      </c>
      <c r="H34" s="42" t="s">
        <v>152</v>
      </c>
      <c r="I34" s="47" t="s">
        <v>16</v>
      </c>
      <c r="J34" s="38" t="s">
        <v>16</v>
      </c>
      <c r="K34" s="40"/>
      <c r="L34" s="41"/>
      <c r="M34" s="40"/>
      <c r="N34" s="40"/>
      <c r="O34" s="40"/>
      <c r="P34" s="40"/>
      <c r="Q34" s="40"/>
    </row>
    <row r="35" spans="1:17" ht="39.6">
      <c r="A35" s="37">
        <v>27</v>
      </c>
      <c r="B35" s="38" t="s">
        <v>45</v>
      </c>
      <c r="C35" s="39" t="s">
        <v>153</v>
      </c>
      <c r="D35" s="38" t="s">
        <v>47</v>
      </c>
      <c r="E35" s="38" t="s">
        <v>154</v>
      </c>
      <c r="F35" s="38" t="s">
        <v>150</v>
      </c>
      <c r="G35" s="38" t="s">
        <v>155</v>
      </c>
      <c r="H35" s="38" t="s">
        <v>156</v>
      </c>
      <c r="I35" s="47" t="s">
        <v>16</v>
      </c>
      <c r="J35" s="38" t="s">
        <v>16</v>
      </c>
      <c r="K35" s="40"/>
      <c r="L35" s="41"/>
      <c r="M35" s="40"/>
      <c r="N35" s="40"/>
      <c r="O35" s="40"/>
      <c r="P35" s="40"/>
      <c r="Q35" s="40"/>
    </row>
    <row r="36" spans="1:17" ht="39.6">
      <c r="A36" s="37">
        <v>28</v>
      </c>
      <c r="B36" s="38" t="s">
        <v>45</v>
      </c>
      <c r="C36" s="39" t="s">
        <v>157</v>
      </c>
      <c r="D36" s="38" t="s">
        <v>47</v>
      </c>
      <c r="E36" s="38" t="s">
        <v>158</v>
      </c>
      <c r="F36" s="38" t="s">
        <v>150</v>
      </c>
      <c r="G36" s="38" t="s">
        <v>159</v>
      </c>
      <c r="H36" s="38" t="s">
        <v>160</v>
      </c>
      <c r="I36" s="47" t="s">
        <v>16</v>
      </c>
      <c r="J36" s="38" t="s">
        <v>16</v>
      </c>
      <c r="K36" s="40"/>
      <c r="L36" s="41"/>
      <c r="M36" s="40"/>
      <c r="N36" s="40"/>
      <c r="O36" s="40"/>
      <c r="P36" s="40"/>
      <c r="Q36" s="40"/>
    </row>
    <row r="37" spans="1:17" ht="48" customHeight="1">
      <c r="A37" s="37">
        <v>29</v>
      </c>
      <c r="B37" s="38" t="s">
        <v>45</v>
      </c>
      <c r="C37" s="39" t="s">
        <v>161</v>
      </c>
      <c r="D37" s="38" t="s">
        <v>47</v>
      </c>
      <c r="E37" s="38" t="s">
        <v>162</v>
      </c>
      <c r="F37" s="38" t="s">
        <v>150</v>
      </c>
      <c r="G37" s="38" t="s">
        <v>163</v>
      </c>
      <c r="H37" s="38" t="s">
        <v>164</v>
      </c>
      <c r="I37" s="47" t="s">
        <v>16</v>
      </c>
      <c r="J37" s="38" t="s">
        <v>16</v>
      </c>
      <c r="K37" s="40"/>
      <c r="L37" s="41"/>
      <c r="M37" s="40"/>
      <c r="N37" s="40"/>
      <c r="O37" s="40"/>
      <c r="P37" s="40"/>
      <c r="Q37" s="40"/>
    </row>
    <row r="38" spans="1:17" ht="66">
      <c r="A38" s="37">
        <v>30</v>
      </c>
      <c r="B38" s="38" t="s">
        <v>45</v>
      </c>
      <c r="C38" s="39" t="s">
        <v>165</v>
      </c>
      <c r="D38" s="38" t="s">
        <v>47</v>
      </c>
      <c r="E38" s="38" t="s">
        <v>166</v>
      </c>
      <c r="F38" s="38" t="s">
        <v>150</v>
      </c>
      <c r="G38" s="38" t="s">
        <v>167</v>
      </c>
      <c r="H38" s="38" t="s">
        <v>168</v>
      </c>
      <c r="I38" s="47" t="s">
        <v>16</v>
      </c>
      <c r="J38" s="38" t="s">
        <v>16</v>
      </c>
      <c r="K38" s="40"/>
      <c r="L38" s="41"/>
      <c r="M38" s="40"/>
      <c r="N38" s="40"/>
      <c r="O38" s="40"/>
      <c r="P38" s="40"/>
      <c r="Q38" s="40"/>
    </row>
    <row r="39" spans="1:17" ht="52.8">
      <c r="A39" s="37">
        <v>31</v>
      </c>
      <c r="B39" s="38" t="s">
        <v>45</v>
      </c>
      <c r="C39" s="39" t="s">
        <v>169</v>
      </c>
      <c r="D39" s="38" t="s">
        <v>47</v>
      </c>
      <c r="E39" s="38" t="s">
        <v>170</v>
      </c>
      <c r="F39" s="38" t="s">
        <v>150</v>
      </c>
      <c r="G39" s="38" t="s">
        <v>171</v>
      </c>
      <c r="H39" s="38" t="s">
        <v>172</v>
      </c>
      <c r="I39" s="47" t="s">
        <v>16</v>
      </c>
      <c r="J39" s="38" t="s">
        <v>16</v>
      </c>
      <c r="K39" s="40"/>
      <c r="L39" s="41"/>
      <c r="M39" s="40"/>
      <c r="N39" s="40"/>
      <c r="O39" s="40"/>
      <c r="P39" s="40"/>
      <c r="Q39" s="40"/>
    </row>
    <row r="40" spans="1:17" ht="52.8">
      <c r="A40" s="37">
        <v>32</v>
      </c>
      <c r="B40" s="38" t="s">
        <v>45</v>
      </c>
      <c r="C40" s="39" t="s">
        <v>173</v>
      </c>
      <c r="D40" s="38" t="s">
        <v>47</v>
      </c>
      <c r="E40" s="38" t="s">
        <v>174</v>
      </c>
      <c r="F40" s="38" t="s">
        <v>150</v>
      </c>
      <c r="G40" s="38" t="s">
        <v>175</v>
      </c>
      <c r="H40" s="38" t="s">
        <v>176</v>
      </c>
      <c r="I40" s="47" t="s">
        <v>16</v>
      </c>
      <c r="J40" s="38" t="s">
        <v>16</v>
      </c>
      <c r="K40" s="40"/>
      <c r="L40" s="41"/>
      <c r="M40" s="40"/>
      <c r="N40" s="40"/>
      <c r="O40" s="40"/>
      <c r="P40" s="40"/>
      <c r="Q40" s="40"/>
    </row>
    <row r="41" spans="1:17" ht="86.25" customHeight="1">
      <c r="A41" s="37">
        <v>33</v>
      </c>
      <c r="B41" s="38" t="s">
        <v>45</v>
      </c>
      <c r="C41" s="39" t="s">
        <v>177</v>
      </c>
      <c r="D41" s="38" t="s">
        <v>47</v>
      </c>
      <c r="E41" s="38" t="s">
        <v>178</v>
      </c>
      <c r="F41" s="38" t="s">
        <v>150</v>
      </c>
      <c r="G41" s="38" t="s">
        <v>179</v>
      </c>
      <c r="H41" s="38" t="s">
        <v>180</v>
      </c>
      <c r="I41" s="47" t="s">
        <v>16</v>
      </c>
      <c r="J41" s="38" t="s">
        <v>16</v>
      </c>
      <c r="K41" s="40"/>
      <c r="L41" s="41"/>
      <c r="M41" s="40"/>
      <c r="N41" s="40"/>
      <c r="O41" s="40"/>
      <c r="P41" s="40"/>
      <c r="Q41" s="40"/>
    </row>
    <row r="42" spans="1:17" ht="52.8">
      <c r="A42" s="37">
        <v>34</v>
      </c>
      <c r="B42" s="38" t="s">
        <v>45</v>
      </c>
      <c r="C42" s="39" t="s">
        <v>181</v>
      </c>
      <c r="D42" s="38" t="s">
        <v>47</v>
      </c>
      <c r="E42" s="38" t="s">
        <v>182</v>
      </c>
      <c r="F42" s="38" t="s">
        <v>150</v>
      </c>
      <c r="G42" s="38" t="s">
        <v>183</v>
      </c>
      <c r="H42" s="38" t="s">
        <v>184</v>
      </c>
      <c r="I42" s="47" t="s">
        <v>16</v>
      </c>
      <c r="J42" s="38" t="s">
        <v>16</v>
      </c>
      <c r="K42" s="40"/>
      <c r="L42" s="41"/>
      <c r="M42" s="40"/>
      <c r="N42" s="40"/>
      <c r="O42" s="40"/>
      <c r="P42" s="40"/>
      <c r="Q42" s="40"/>
    </row>
    <row r="43" spans="1:17" ht="290.39999999999998">
      <c r="A43" s="37">
        <v>35</v>
      </c>
      <c r="B43" s="38" t="s">
        <v>45</v>
      </c>
      <c r="C43" s="39" t="s">
        <v>185</v>
      </c>
      <c r="D43" s="38" t="s">
        <v>47</v>
      </c>
      <c r="E43" s="38" t="s">
        <v>186</v>
      </c>
      <c r="F43" s="38" t="s">
        <v>187</v>
      </c>
      <c r="G43" s="38" t="s">
        <v>188</v>
      </c>
      <c r="H43" s="42" t="s">
        <v>189</v>
      </c>
      <c r="I43" s="47" t="s">
        <v>16</v>
      </c>
      <c r="J43" s="38" t="s">
        <v>16</v>
      </c>
      <c r="K43" s="40"/>
      <c r="L43" s="41"/>
      <c r="M43" s="40"/>
      <c r="N43" s="40"/>
      <c r="O43" s="40"/>
      <c r="P43" s="40"/>
      <c r="Q43" s="40"/>
    </row>
    <row r="44" spans="1:17" ht="52.8">
      <c r="A44" s="37">
        <v>36</v>
      </c>
      <c r="B44" s="38" t="s">
        <v>45</v>
      </c>
      <c r="C44" s="39" t="s">
        <v>190</v>
      </c>
      <c r="D44" s="38" t="s">
        <v>47</v>
      </c>
      <c r="E44" s="38" t="s">
        <v>191</v>
      </c>
      <c r="F44" s="38" t="s">
        <v>187</v>
      </c>
      <c r="G44" s="38" t="s">
        <v>192</v>
      </c>
      <c r="H44" s="38" t="s">
        <v>156</v>
      </c>
      <c r="I44" s="47" t="s">
        <v>16</v>
      </c>
      <c r="J44" s="38" t="s">
        <v>16</v>
      </c>
      <c r="K44" s="40"/>
      <c r="L44" s="41"/>
      <c r="M44" s="40"/>
      <c r="N44" s="40"/>
      <c r="O44" s="40"/>
      <c r="P44" s="40"/>
      <c r="Q44" s="40"/>
    </row>
    <row r="45" spans="1:17" ht="52.8">
      <c r="A45" s="37">
        <v>37</v>
      </c>
      <c r="B45" s="38" t="s">
        <v>45</v>
      </c>
      <c r="C45" s="39" t="s">
        <v>193</v>
      </c>
      <c r="D45" s="38" t="s">
        <v>47</v>
      </c>
      <c r="E45" s="38" t="s">
        <v>194</v>
      </c>
      <c r="F45" s="38" t="s">
        <v>187</v>
      </c>
      <c r="G45" s="38" t="s">
        <v>195</v>
      </c>
      <c r="H45" s="38" t="s">
        <v>196</v>
      </c>
      <c r="I45" s="47" t="s">
        <v>16</v>
      </c>
      <c r="J45" s="38" t="s">
        <v>16</v>
      </c>
      <c r="K45" s="40"/>
      <c r="L45" s="41"/>
      <c r="M45" s="40"/>
      <c r="N45" s="40"/>
      <c r="O45" s="40"/>
      <c r="P45" s="40"/>
      <c r="Q45" s="40"/>
    </row>
    <row r="46" spans="1:17" ht="52.8">
      <c r="A46" s="37">
        <v>38</v>
      </c>
      <c r="B46" s="38" t="s">
        <v>45</v>
      </c>
      <c r="C46" s="39" t="s">
        <v>197</v>
      </c>
      <c r="D46" s="38" t="s">
        <v>47</v>
      </c>
      <c r="E46" s="38" t="s">
        <v>198</v>
      </c>
      <c r="F46" s="38" t="s">
        <v>187</v>
      </c>
      <c r="G46" s="38" t="s">
        <v>199</v>
      </c>
      <c r="H46" s="38" t="s">
        <v>200</v>
      </c>
      <c r="I46" s="47" t="s">
        <v>16</v>
      </c>
      <c r="J46" s="38" t="s">
        <v>16</v>
      </c>
      <c r="K46" s="40"/>
      <c r="L46" s="41"/>
      <c r="M46" s="40"/>
      <c r="N46" s="40"/>
      <c r="O46" s="40"/>
      <c r="P46" s="40"/>
      <c r="Q46" s="40"/>
    </row>
    <row r="47" spans="1:17" ht="52.8">
      <c r="A47" s="37">
        <v>39</v>
      </c>
      <c r="B47" s="38" t="s">
        <v>45</v>
      </c>
      <c r="C47" s="39" t="s">
        <v>201</v>
      </c>
      <c r="D47" s="38" t="s">
        <v>47</v>
      </c>
      <c r="E47" s="38" t="s">
        <v>202</v>
      </c>
      <c r="F47" s="38" t="s">
        <v>187</v>
      </c>
      <c r="G47" s="38" t="s">
        <v>203</v>
      </c>
      <c r="H47" s="38" t="s">
        <v>204</v>
      </c>
      <c r="I47" s="47" t="s">
        <v>16</v>
      </c>
      <c r="J47" s="38" t="s">
        <v>16</v>
      </c>
      <c r="K47" s="40"/>
      <c r="L47" s="41"/>
      <c r="M47" s="40"/>
      <c r="N47" s="40"/>
      <c r="O47" s="40"/>
      <c r="P47" s="40"/>
      <c r="Q47" s="40"/>
    </row>
    <row r="48" spans="1:17" ht="52.8">
      <c r="A48" s="37">
        <v>40</v>
      </c>
      <c r="B48" s="38" t="s">
        <v>45</v>
      </c>
      <c r="C48" s="39" t="s">
        <v>205</v>
      </c>
      <c r="D48" s="38" t="s">
        <v>47</v>
      </c>
      <c r="E48" s="38" t="s">
        <v>206</v>
      </c>
      <c r="F48" s="38" t="s">
        <v>187</v>
      </c>
      <c r="G48" s="38" t="s">
        <v>207</v>
      </c>
      <c r="H48" s="38" t="s">
        <v>208</v>
      </c>
      <c r="I48" s="47" t="s">
        <v>16</v>
      </c>
      <c r="J48" s="38" t="s">
        <v>16</v>
      </c>
      <c r="K48" s="40"/>
      <c r="L48" s="41"/>
      <c r="M48" s="40"/>
      <c r="N48" s="40"/>
      <c r="O48" s="40"/>
      <c r="P48" s="40"/>
      <c r="Q48" s="40"/>
    </row>
    <row r="49" spans="1:17" ht="52.8">
      <c r="A49" s="37">
        <v>41</v>
      </c>
      <c r="B49" s="38" t="s">
        <v>45</v>
      </c>
      <c r="C49" s="39" t="s">
        <v>209</v>
      </c>
      <c r="D49" s="38" t="s">
        <v>47</v>
      </c>
      <c r="E49" s="38" t="s">
        <v>210</v>
      </c>
      <c r="F49" s="38" t="s">
        <v>187</v>
      </c>
      <c r="G49" s="38" t="s">
        <v>211</v>
      </c>
      <c r="H49" s="38" t="s">
        <v>212</v>
      </c>
      <c r="I49" s="47" t="s">
        <v>16</v>
      </c>
      <c r="J49" s="38" t="s">
        <v>16</v>
      </c>
      <c r="K49" s="40"/>
      <c r="L49" s="41"/>
      <c r="M49" s="40"/>
      <c r="N49" s="40"/>
      <c r="O49" s="40"/>
      <c r="P49" s="40"/>
      <c r="Q49" s="40"/>
    </row>
    <row r="50" spans="1:17" ht="52.8">
      <c r="A50" s="37">
        <v>42</v>
      </c>
      <c r="B50" s="38" t="s">
        <v>45</v>
      </c>
      <c r="C50" s="39" t="s">
        <v>213</v>
      </c>
      <c r="D50" s="38" t="s">
        <v>47</v>
      </c>
      <c r="E50" s="38" t="s">
        <v>214</v>
      </c>
      <c r="F50" s="38" t="s">
        <v>187</v>
      </c>
      <c r="G50" s="38" t="s">
        <v>215</v>
      </c>
      <c r="H50" s="38" t="s">
        <v>216</v>
      </c>
      <c r="I50" s="47" t="s">
        <v>16</v>
      </c>
      <c r="J50" s="38" t="s">
        <v>16</v>
      </c>
      <c r="K50" s="40"/>
      <c r="L50" s="41"/>
      <c r="M50" s="40"/>
      <c r="N50" s="40"/>
      <c r="O50" s="40"/>
      <c r="P50" s="40"/>
      <c r="Q50" s="40"/>
    </row>
    <row r="51" spans="1:17" ht="132">
      <c r="A51" s="37">
        <v>43</v>
      </c>
      <c r="B51" s="38" t="s">
        <v>45</v>
      </c>
      <c r="C51" s="39" t="s">
        <v>217</v>
      </c>
      <c r="D51" s="38" t="s">
        <v>47</v>
      </c>
      <c r="E51" s="38" t="s">
        <v>218</v>
      </c>
      <c r="F51" s="38" t="s">
        <v>219</v>
      </c>
      <c r="G51" s="38" t="s">
        <v>220</v>
      </c>
      <c r="H51" s="42" t="s">
        <v>221</v>
      </c>
      <c r="I51" s="47" t="s">
        <v>16</v>
      </c>
      <c r="J51" s="38" t="s">
        <v>16</v>
      </c>
      <c r="K51" s="40"/>
      <c r="L51" s="41"/>
      <c r="M51" s="40"/>
      <c r="N51" s="40"/>
      <c r="O51" s="40"/>
      <c r="P51" s="40"/>
      <c r="Q51" s="40"/>
    </row>
    <row r="52" spans="1:17" ht="66">
      <c r="A52" s="37">
        <v>44</v>
      </c>
      <c r="B52" s="38" t="s">
        <v>45</v>
      </c>
      <c r="C52" s="39" t="s">
        <v>222</v>
      </c>
      <c r="D52" s="38" t="s">
        <v>47</v>
      </c>
      <c r="E52" s="38" t="s">
        <v>223</v>
      </c>
      <c r="F52" s="38" t="s">
        <v>219</v>
      </c>
      <c r="G52" s="38" t="s">
        <v>224</v>
      </c>
      <c r="H52" s="38" t="s">
        <v>156</v>
      </c>
      <c r="I52" s="47" t="s">
        <v>16</v>
      </c>
      <c r="J52" s="38" t="s">
        <v>16</v>
      </c>
      <c r="K52" s="40"/>
      <c r="L52" s="41"/>
      <c r="M52" s="40"/>
      <c r="N52" s="40"/>
      <c r="O52" s="40"/>
      <c r="P52" s="40"/>
      <c r="Q52" s="40"/>
    </row>
    <row r="53" spans="1:17" ht="52.8">
      <c r="A53" s="37">
        <v>45</v>
      </c>
      <c r="B53" s="38" t="s">
        <v>45</v>
      </c>
      <c r="C53" s="39" t="s">
        <v>225</v>
      </c>
      <c r="D53" s="38" t="s">
        <v>47</v>
      </c>
      <c r="E53" s="38" t="s">
        <v>226</v>
      </c>
      <c r="F53" s="38" t="s">
        <v>187</v>
      </c>
      <c r="G53" s="38" t="s">
        <v>227</v>
      </c>
      <c r="H53" s="38" t="s">
        <v>228</v>
      </c>
      <c r="I53" s="47" t="s">
        <v>16</v>
      </c>
      <c r="J53" s="38" t="s">
        <v>16</v>
      </c>
      <c r="K53" s="40"/>
      <c r="L53" s="41"/>
      <c r="M53" s="40"/>
      <c r="N53" s="40"/>
      <c r="O53" s="40"/>
      <c r="P53" s="40"/>
      <c r="Q53" s="40"/>
    </row>
    <row r="54" spans="1:17" ht="132">
      <c r="A54" s="37">
        <v>46</v>
      </c>
      <c r="B54" s="38" t="s">
        <v>45</v>
      </c>
      <c r="C54" s="39" t="s">
        <v>229</v>
      </c>
      <c r="D54" s="38" t="s">
        <v>47</v>
      </c>
      <c r="E54" s="38" t="s">
        <v>230</v>
      </c>
      <c r="F54" s="38" t="s">
        <v>231</v>
      </c>
      <c r="G54" s="38" t="s">
        <v>232</v>
      </c>
      <c r="H54" s="42" t="s">
        <v>233</v>
      </c>
      <c r="I54" s="47" t="s">
        <v>16</v>
      </c>
      <c r="J54" s="38" t="s">
        <v>16</v>
      </c>
      <c r="K54" s="40"/>
      <c r="L54" s="41"/>
      <c r="M54" s="40"/>
      <c r="N54" s="40"/>
      <c r="O54" s="40"/>
      <c r="P54" s="40"/>
      <c r="Q54" s="40"/>
    </row>
    <row r="55" spans="1:17" ht="52.8">
      <c r="A55" s="37">
        <v>47</v>
      </c>
      <c r="B55" s="38" t="s">
        <v>45</v>
      </c>
      <c r="C55" s="39" t="s">
        <v>234</v>
      </c>
      <c r="D55" s="38" t="s">
        <v>47</v>
      </c>
      <c r="E55" s="38" t="s">
        <v>235</v>
      </c>
      <c r="F55" s="38" t="s">
        <v>231</v>
      </c>
      <c r="G55" s="38" t="s">
        <v>236</v>
      </c>
      <c r="H55" s="38" t="s">
        <v>237</v>
      </c>
      <c r="I55" s="47" t="s">
        <v>16</v>
      </c>
      <c r="J55" s="38" t="s">
        <v>16</v>
      </c>
      <c r="K55" s="40"/>
      <c r="L55" s="41"/>
      <c r="M55" s="40"/>
      <c r="N55" s="40"/>
      <c r="O55" s="40"/>
      <c r="P55" s="40"/>
      <c r="Q55" s="40"/>
    </row>
    <row r="56" spans="1:17" ht="79.2">
      <c r="A56" s="37">
        <v>48</v>
      </c>
      <c r="B56" s="38" t="s">
        <v>45</v>
      </c>
      <c r="C56" s="39" t="s">
        <v>238</v>
      </c>
      <c r="D56" s="38" t="s">
        <v>47</v>
      </c>
      <c r="E56" s="38" t="s">
        <v>239</v>
      </c>
      <c r="F56" s="38" t="s">
        <v>137</v>
      </c>
      <c r="G56" s="38" t="s">
        <v>240</v>
      </c>
      <c r="H56" s="38" t="s">
        <v>241</v>
      </c>
      <c r="I56" s="47" t="s">
        <v>16</v>
      </c>
      <c r="J56" s="38" t="s">
        <v>16</v>
      </c>
      <c r="K56" s="40"/>
      <c r="L56" s="41"/>
      <c r="M56" s="40"/>
      <c r="N56" s="40"/>
      <c r="O56" s="40"/>
      <c r="P56" s="40"/>
      <c r="Q56" s="40"/>
    </row>
    <row r="57" spans="1:17" ht="144" customHeight="1">
      <c r="A57" s="37">
        <v>49</v>
      </c>
      <c r="B57" s="38" t="s">
        <v>45</v>
      </c>
      <c r="C57" s="39" t="s">
        <v>242</v>
      </c>
      <c r="D57" s="38" t="s">
        <v>47</v>
      </c>
      <c r="E57" s="38" t="s">
        <v>243</v>
      </c>
      <c r="F57" s="38" t="s">
        <v>244</v>
      </c>
      <c r="G57" s="38" t="s">
        <v>245</v>
      </c>
      <c r="H57" s="38" t="s">
        <v>246</v>
      </c>
      <c r="I57" s="38" t="s">
        <v>21</v>
      </c>
      <c r="J57" s="38" t="s">
        <v>21</v>
      </c>
      <c r="K57" s="40"/>
      <c r="L57" s="48" t="s">
        <v>247</v>
      </c>
      <c r="M57" s="40"/>
      <c r="N57" s="40"/>
      <c r="O57" s="40"/>
      <c r="P57" s="40"/>
      <c r="Q57" s="40"/>
    </row>
    <row r="58" spans="1:17" ht="87" customHeight="1">
      <c r="A58" s="37">
        <v>50</v>
      </c>
      <c r="B58" s="38" t="s">
        <v>45</v>
      </c>
      <c r="C58" s="39" t="s">
        <v>248</v>
      </c>
      <c r="D58" s="38" t="s">
        <v>47</v>
      </c>
      <c r="E58" s="38" t="s">
        <v>249</v>
      </c>
      <c r="F58" s="38" t="s">
        <v>120</v>
      </c>
      <c r="G58" s="38" t="s">
        <v>250</v>
      </c>
      <c r="H58" s="38" t="s">
        <v>251</v>
      </c>
      <c r="I58" s="47" t="s">
        <v>16</v>
      </c>
      <c r="J58" s="47" t="s">
        <v>16</v>
      </c>
      <c r="K58" s="40"/>
      <c r="L58" s="41"/>
      <c r="M58" s="40"/>
      <c r="N58" s="40"/>
      <c r="O58" s="40"/>
      <c r="P58" s="40"/>
      <c r="Q58" s="40"/>
    </row>
    <row r="59" spans="1:17" ht="409.6">
      <c r="A59" s="37">
        <v>51</v>
      </c>
      <c r="B59" s="38" t="s">
        <v>45</v>
      </c>
      <c r="C59" s="39" t="s">
        <v>252</v>
      </c>
      <c r="D59" s="38" t="s">
        <v>47</v>
      </c>
      <c r="E59" s="38" t="s">
        <v>253</v>
      </c>
      <c r="F59" s="38" t="s">
        <v>254</v>
      </c>
      <c r="G59" s="38" t="s">
        <v>255</v>
      </c>
      <c r="H59" s="46" t="s">
        <v>256</v>
      </c>
      <c r="I59" s="47" t="s">
        <v>16</v>
      </c>
      <c r="J59" s="38" t="s">
        <v>16</v>
      </c>
      <c r="K59" s="40"/>
      <c r="L59" s="41"/>
      <c r="M59" s="40"/>
      <c r="N59" s="40"/>
      <c r="O59" s="40"/>
      <c r="P59" s="40"/>
      <c r="Q59" s="40"/>
    </row>
    <row r="60" spans="1:17" ht="39.75" customHeight="1">
      <c r="A60" s="37">
        <v>52</v>
      </c>
      <c r="B60" s="38" t="s">
        <v>45</v>
      </c>
      <c r="C60" s="39" t="s">
        <v>257</v>
      </c>
      <c r="D60" s="38" t="s">
        <v>47</v>
      </c>
      <c r="E60" s="38" t="s">
        <v>119</v>
      </c>
      <c r="F60" s="38" t="s">
        <v>254</v>
      </c>
      <c r="G60" s="38" t="s">
        <v>258</v>
      </c>
      <c r="H60" s="38" t="s">
        <v>142</v>
      </c>
      <c r="I60" s="47" t="s">
        <v>16</v>
      </c>
      <c r="J60" s="38" t="s">
        <v>16</v>
      </c>
      <c r="K60" s="40"/>
      <c r="L60" s="44" t="s">
        <v>92</v>
      </c>
      <c r="M60" s="40"/>
      <c r="N60" s="40"/>
      <c r="O60" s="40"/>
      <c r="P60" s="40"/>
      <c r="Q60" s="40"/>
    </row>
    <row r="61" spans="1:17" ht="39.75" customHeight="1">
      <c r="A61" s="37">
        <v>53</v>
      </c>
      <c r="B61" s="38" t="s">
        <v>45</v>
      </c>
      <c r="C61" s="39" t="s">
        <v>259</v>
      </c>
      <c r="D61" s="38" t="s">
        <v>47</v>
      </c>
      <c r="E61" s="38" t="s">
        <v>124</v>
      </c>
      <c r="F61" s="38" t="s">
        <v>254</v>
      </c>
      <c r="G61" s="38" t="s">
        <v>125</v>
      </c>
      <c r="H61" s="38" t="s">
        <v>126</v>
      </c>
      <c r="I61" s="47" t="s">
        <v>16</v>
      </c>
      <c r="J61" s="38" t="s">
        <v>16</v>
      </c>
      <c r="K61" s="40"/>
      <c r="L61" s="41"/>
      <c r="M61" s="40"/>
      <c r="N61" s="40"/>
      <c r="O61" s="40"/>
      <c r="P61" s="40"/>
      <c r="Q61" s="40"/>
    </row>
    <row r="62" spans="1:17" ht="39.6">
      <c r="A62" s="37">
        <v>54</v>
      </c>
      <c r="B62" s="38" t="s">
        <v>45</v>
      </c>
      <c r="C62" s="39" t="s">
        <v>260</v>
      </c>
      <c r="D62" s="38" t="s">
        <v>47</v>
      </c>
      <c r="E62" s="38" t="s">
        <v>261</v>
      </c>
      <c r="F62" s="38" t="s">
        <v>262</v>
      </c>
      <c r="G62" s="49" t="s">
        <v>263</v>
      </c>
      <c r="H62" s="41" t="s">
        <v>264</v>
      </c>
      <c r="I62" s="47" t="s">
        <v>16</v>
      </c>
      <c r="J62" s="38" t="s">
        <v>16</v>
      </c>
      <c r="K62" s="40"/>
      <c r="L62" s="41"/>
      <c r="M62" s="40"/>
      <c r="N62" s="40"/>
      <c r="O62" s="40"/>
      <c r="P62" s="40"/>
      <c r="Q62" s="40"/>
    </row>
    <row r="63" spans="1:17" ht="330">
      <c r="A63" s="37">
        <v>55</v>
      </c>
      <c r="B63" s="38" t="s">
        <v>45</v>
      </c>
      <c r="C63" s="39" t="s">
        <v>265</v>
      </c>
      <c r="D63" s="38" t="s">
        <v>47</v>
      </c>
      <c r="E63" s="38" t="s">
        <v>266</v>
      </c>
      <c r="F63" s="38" t="s">
        <v>267</v>
      </c>
      <c r="G63" s="49" t="s">
        <v>268</v>
      </c>
      <c r="H63" s="46" t="s">
        <v>269</v>
      </c>
      <c r="I63" s="47" t="s">
        <v>16</v>
      </c>
      <c r="J63" s="49" t="s">
        <v>16</v>
      </c>
      <c r="K63" s="40"/>
      <c r="L63" s="41"/>
      <c r="M63" s="40"/>
      <c r="N63" s="40"/>
      <c r="O63" s="40"/>
      <c r="P63" s="40"/>
      <c r="Q63" s="40"/>
    </row>
    <row r="64" spans="1:17" ht="63.75" customHeight="1">
      <c r="A64" s="37">
        <v>56</v>
      </c>
      <c r="B64" s="38" t="s">
        <v>45</v>
      </c>
      <c r="C64" s="39" t="s">
        <v>270</v>
      </c>
      <c r="D64" s="38" t="s">
        <v>47</v>
      </c>
      <c r="E64" s="38" t="s">
        <v>119</v>
      </c>
      <c r="F64" s="38" t="s">
        <v>267</v>
      </c>
      <c r="G64" s="38" t="s">
        <v>271</v>
      </c>
      <c r="H64" s="38" t="s">
        <v>272</v>
      </c>
      <c r="I64" s="47" t="s">
        <v>16</v>
      </c>
      <c r="J64" s="38" t="s">
        <v>16</v>
      </c>
      <c r="K64" s="40"/>
      <c r="L64" s="44" t="s">
        <v>92</v>
      </c>
      <c r="M64" s="40"/>
      <c r="N64" s="40"/>
      <c r="O64" s="40"/>
      <c r="P64" s="40"/>
      <c r="Q64" s="40"/>
    </row>
    <row r="65" spans="1:17" ht="63.75" customHeight="1">
      <c r="A65" s="37">
        <v>57</v>
      </c>
      <c r="B65" s="38" t="s">
        <v>45</v>
      </c>
      <c r="C65" s="39" t="s">
        <v>273</v>
      </c>
      <c r="D65" s="38" t="s">
        <v>47</v>
      </c>
      <c r="E65" s="38" t="s">
        <v>124</v>
      </c>
      <c r="F65" s="38" t="s">
        <v>267</v>
      </c>
      <c r="G65" s="38" t="s">
        <v>125</v>
      </c>
      <c r="H65" s="38" t="s">
        <v>126</v>
      </c>
      <c r="I65" s="47" t="s">
        <v>16</v>
      </c>
      <c r="J65" s="38" t="s">
        <v>16</v>
      </c>
      <c r="K65" s="40"/>
      <c r="L65" s="41"/>
      <c r="M65" s="40"/>
      <c r="N65" s="40"/>
      <c r="O65" s="40"/>
      <c r="P65" s="40"/>
      <c r="Q65" s="40"/>
    </row>
    <row r="66" spans="1:17" ht="66" customHeight="1">
      <c r="A66" s="37">
        <v>58</v>
      </c>
      <c r="B66" s="38" t="s">
        <v>45</v>
      </c>
      <c r="C66" s="39" t="s">
        <v>274</v>
      </c>
      <c r="D66" s="38" t="s">
        <v>47</v>
      </c>
      <c r="E66" s="38" t="s">
        <v>275</v>
      </c>
      <c r="F66" s="38" t="s">
        <v>267</v>
      </c>
      <c r="G66" s="38" t="s">
        <v>276</v>
      </c>
      <c r="H66" s="38" t="s">
        <v>277</v>
      </c>
      <c r="I66" s="47" t="s">
        <v>16</v>
      </c>
      <c r="J66" s="38" t="s">
        <v>16</v>
      </c>
      <c r="K66" s="40"/>
      <c r="L66" s="41"/>
      <c r="M66" s="40"/>
      <c r="N66" s="40"/>
      <c r="O66" s="40"/>
      <c r="P66" s="40"/>
      <c r="Q66" s="40"/>
    </row>
    <row r="67" spans="1:17" ht="66" customHeight="1">
      <c r="A67" s="37">
        <v>59</v>
      </c>
      <c r="B67" s="38" t="s">
        <v>45</v>
      </c>
      <c r="C67" s="39" t="s">
        <v>278</v>
      </c>
      <c r="D67" s="38" t="s">
        <v>47</v>
      </c>
      <c r="E67" s="38" t="s">
        <v>279</v>
      </c>
      <c r="F67" s="38" t="s">
        <v>267</v>
      </c>
      <c r="G67" s="38" t="s">
        <v>280</v>
      </c>
      <c r="H67" s="38" t="s">
        <v>281</v>
      </c>
      <c r="I67" s="47" t="s">
        <v>16</v>
      </c>
      <c r="J67" s="38" t="s">
        <v>16</v>
      </c>
      <c r="K67" s="40"/>
      <c r="L67" s="41"/>
      <c r="M67" s="40"/>
      <c r="N67" s="40"/>
      <c r="O67" s="40"/>
      <c r="P67" s="40"/>
      <c r="Q67" s="40"/>
    </row>
    <row r="68" spans="1:17" ht="136.5" customHeight="1">
      <c r="A68" s="37">
        <v>60</v>
      </c>
      <c r="B68" s="38" t="s">
        <v>45</v>
      </c>
      <c r="C68" s="39" t="s">
        <v>282</v>
      </c>
      <c r="D68" s="38" t="s">
        <v>47</v>
      </c>
      <c r="E68" s="38" t="s">
        <v>283</v>
      </c>
      <c r="F68" s="38" t="s">
        <v>267</v>
      </c>
      <c r="G68" s="49" t="s">
        <v>284</v>
      </c>
      <c r="H68" s="49" t="s">
        <v>285</v>
      </c>
      <c r="I68" s="50" t="s">
        <v>21</v>
      </c>
      <c r="J68" s="50" t="s">
        <v>21</v>
      </c>
      <c r="K68" s="40"/>
      <c r="L68" s="44" t="s">
        <v>286</v>
      </c>
      <c r="M68" s="40"/>
      <c r="N68" s="40"/>
      <c r="O68" s="40"/>
      <c r="P68" s="40"/>
      <c r="Q68" s="40"/>
    </row>
    <row r="69" spans="1:17" ht="52.8">
      <c r="A69" s="37">
        <v>61</v>
      </c>
      <c r="B69" s="38" t="s">
        <v>45</v>
      </c>
      <c r="C69" s="39" t="s">
        <v>287</v>
      </c>
      <c r="D69" s="38" t="s">
        <v>47</v>
      </c>
      <c r="E69" s="38" t="s">
        <v>288</v>
      </c>
      <c r="F69" s="38" t="s">
        <v>267</v>
      </c>
      <c r="G69" s="49" t="s">
        <v>289</v>
      </c>
      <c r="H69" s="49" t="s">
        <v>290</v>
      </c>
      <c r="I69" s="47" t="s">
        <v>16</v>
      </c>
      <c r="J69" s="49" t="s">
        <v>16</v>
      </c>
      <c r="K69" s="40"/>
      <c r="L69" s="41"/>
      <c r="M69" s="40"/>
      <c r="N69" s="40"/>
      <c r="O69" s="40"/>
      <c r="P69" s="40"/>
      <c r="Q69" s="40"/>
    </row>
    <row r="70" spans="1:17" ht="211.2">
      <c r="A70" s="37">
        <v>62</v>
      </c>
      <c r="B70" s="38" t="s">
        <v>45</v>
      </c>
      <c r="C70" s="39" t="s">
        <v>291</v>
      </c>
      <c r="D70" s="38" t="s">
        <v>47</v>
      </c>
      <c r="E70" s="38" t="s">
        <v>292</v>
      </c>
      <c r="F70" s="38" t="s">
        <v>267</v>
      </c>
      <c r="G70" s="49" t="s">
        <v>293</v>
      </c>
      <c r="H70" s="41" t="s">
        <v>294</v>
      </c>
      <c r="I70" s="50" t="s">
        <v>21</v>
      </c>
      <c r="J70" s="50" t="s">
        <v>21</v>
      </c>
      <c r="K70" s="40"/>
      <c r="L70" s="44" t="s">
        <v>295</v>
      </c>
      <c r="M70" s="40"/>
      <c r="N70" s="40"/>
      <c r="O70" s="40"/>
      <c r="P70" s="40"/>
      <c r="Q70" s="40"/>
    </row>
    <row r="71" spans="1:17" ht="52.8">
      <c r="A71" s="37">
        <v>63</v>
      </c>
      <c r="B71" s="38" t="s">
        <v>45</v>
      </c>
      <c r="C71" s="39" t="s">
        <v>296</v>
      </c>
      <c r="D71" s="38" t="s">
        <v>47</v>
      </c>
      <c r="E71" s="38" t="s">
        <v>297</v>
      </c>
      <c r="F71" s="38" t="s">
        <v>267</v>
      </c>
      <c r="G71" s="49" t="s">
        <v>298</v>
      </c>
      <c r="H71" s="49" t="s">
        <v>299</v>
      </c>
      <c r="I71" s="47" t="s">
        <v>16</v>
      </c>
      <c r="J71" s="49" t="s">
        <v>16</v>
      </c>
      <c r="K71" s="40"/>
      <c r="L71" s="41"/>
      <c r="M71" s="40"/>
      <c r="N71" s="40"/>
      <c r="O71" s="40"/>
      <c r="P71" s="40"/>
      <c r="Q71" s="40"/>
    </row>
    <row r="72" spans="1:17" ht="343.2">
      <c r="A72" s="37">
        <v>64</v>
      </c>
      <c r="B72" s="38" t="s">
        <v>45</v>
      </c>
      <c r="C72" s="39" t="s">
        <v>300</v>
      </c>
      <c r="D72" s="38" t="s">
        <v>47</v>
      </c>
      <c r="E72" s="38" t="s">
        <v>301</v>
      </c>
      <c r="F72" s="38" t="s">
        <v>302</v>
      </c>
      <c r="G72" s="49" t="s">
        <v>303</v>
      </c>
      <c r="H72" s="46" t="s">
        <v>304</v>
      </c>
      <c r="I72" s="47" t="s">
        <v>16</v>
      </c>
      <c r="J72" s="49" t="s">
        <v>16</v>
      </c>
      <c r="K72" s="40"/>
      <c r="L72" s="41"/>
      <c r="M72" s="40"/>
      <c r="N72" s="40"/>
      <c r="O72" s="40"/>
      <c r="P72" s="40"/>
      <c r="Q72" s="40"/>
    </row>
    <row r="73" spans="1:17" ht="50.25" customHeight="1">
      <c r="A73" s="37">
        <v>65</v>
      </c>
      <c r="B73" s="38" t="s">
        <v>45</v>
      </c>
      <c r="C73" s="39" t="s">
        <v>305</v>
      </c>
      <c r="D73" s="38" t="s">
        <v>47</v>
      </c>
      <c r="E73" s="38" t="s">
        <v>119</v>
      </c>
      <c r="F73" s="38" t="s">
        <v>302</v>
      </c>
      <c r="G73" s="38" t="s">
        <v>306</v>
      </c>
      <c r="H73" s="38" t="s">
        <v>307</v>
      </c>
      <c r="I73" s="47" t="s">
        <v>16</v>
      </c>
      <c r="J73" s="38" t="s">
        <v>16</v>
      </c>
      <c r="K73" s="40"/>
      <c r="L73" s="44" t="s">
        <v>92</v>
      </c>
      <c r="M73" s="40"/>
      <c r="N73" s="40"/>
      <c r="O73" s="40"/>
      <c r="P73" s="40"/>
      <c r="Q73" s="40"/>
    </row>
    <row r="74" spans="1:17" ht="51.75" customHeight="1">
      <c r="A74" s="37">
        <v>66</v>
      </c>
      <c r="B74" s="38" t="s">
        <v>45</v>
      </c>
      <c r="C74" s="39" t="s">
        <v>308</v>
      </c>
      <c r="D74" s="38" t="s">
        <v>47</v>
      </c>
      <c r="E74" s="38" t="s">
        <v>124</v>
      </c>
      <c r="F74" s="38" t="s">
        <v>302</v>
      </c>
      <c r="G74" s="38" t="s">
        <v>125</v>
      </c>
      <c r="H74" s="38" t="s">
        <v>126</v>
      </c>
      <c r="I74" s="47" t="s">
        <v>16</v>
      </c>
      <c r="J74" s="38" t="s">
        <v>16</v>
      </c>
      <c r="K74" s="40"/>
      <c r="L74" s="41"/>
      <c r="M74" s="40"/>
      <c r="N74" s="40"/>
      <c r="O74" s="40"/>
      <c r="P74" s="40"/>
      <c r="Q74" s="40"/>
    </row>
    <row r="75" spans="1:17" ht="51.75" customHeight="1">
      <c r="A75" s="37">
        <v>67</v>
      </c>
      <c r="B75" s="38" t="s">
        <v>45</v>
      </c>
      <c r="C75" s="39" t="s">
        <v>309</v>
      </c>
      <c r="D75" s="38" t="s">
        <v>47</v>
      </c>
      <c r="E75" s="38" t="s">
        <v>310</v>
      </c>
      <c r="F75" s="38" t="s">
        <v>302</v>
      </c>
      <c r="G75" s="38" t="s">
        <v>311</v>
      </c>
      <c r="H75" s="38" t="s">
        <v>312</v>
      </c>
      <c r="I75" s="47" t="s">
        <v>16</v>
      </c>
      <c r="J75" s="38" t="s">
        <v>16</v>
      </c>
      <c r="K75" s="40"/>
      <c r="L75" s="41"/>
      <c r="M75" s="40"/>
      <c r="N75" s="40"/>
      <c r="O75" s="40"/>
      <c r="P75" s="40"/>
      <c r="Q75" s="40"/>
    </row>
    <row r="76" spans="1:17" ht="52.8">
      <c r="A76" s="37">
        <v>68</v>
      </c>
      <c r="B76" s="38" t="s">
        <v>45</v>
      </c>
      <c r="C76" s="39" t="s">
        <v>313</v>
      </c>
      <c r="D76" s="38" t="s">
        <v>47</v>
      </c>
      <c r="E76" s="38" t="s">
        <v>314</v>
      </c>
      <c r="F76" s="38" t="s">
        <v>302</v>
      </c>
      <c r="G76" s="38" t="s">
        <v>315</v>
      </c>
      <c r="H76" s="38" t="s">
        <v>316</v>
      </c>
      <c r="I76" s="47" t="s">
        <v>16</v>
      </c>
      <c r="J76" s="38" t="s">
        <v>16</v>
      </c>
      <c r="K76" s="40"/>
      <c r="L76" s="41"/>
      <c r="M76" s="40"/>
      <c r="N76" s="40"/>
      <c r="O76" s="40"/>
      <c r="P76" s="40"/>
      <c r="Q76" s="40"/>
    </row>
    <row r="77" spans="1:17" ht="52.8">
      <c r="A77" s="37">
        <v>69</v>
      </c>
      <c r="B77" s="38" t="s">
        <v>45</v>
      </c>
      <c r="C77" s="39" t="s">
        <v>317</v>
      </c>
      <c r="D77" s="38" t="s">
        <v>47</v>
      </c>
      <c r="E77" s="38" t="s">
        <v>318</v>
      </c>
      <c r="F77" s="38" t="s">
        <v>302</v>
      </c>
      <c r="G77" s="38" t="s">
        <v>319</v>
      </c>
      <c r="H77" s="38" t="s">
        <v>320</v>
      </c>
      <c r="I77" s="47" t="s">
        <v>16</v>
      </c>
      <c r="J77" s="38" t="s">
        <v>16</v>
      </c>
      <c r="K77" s="40"/>
      <c r="L77" s="41"/>
      <c r="M77" s="40"/>
      <c r="N77" s="40"/>
      <c r="O77" s="40"/>
      <c r="P77" s="40"/>
      <c r="Q77" s="40"/>
    </row>
    <row r="78" spans="1:17" ht="54.75" customHeight="1">
      <c r="A78" s="37">
        <v>70</v>
      </c>
      <c r="B78" s="38" t="s">
        <v>45</v>
      </c>
      <c r="C78" s="39" t="s">
        <v>321</v>
      </c>
      <c r="D78" s="38" t="s">
        <v>47</v>
      </c>
      <c r="E78" s="38" t="s">
        <v>322</v>
      </c>
      <c r="F78" s="38" t="s">
        <v>302</v>
      </c>
      <c r="G78" s="38" t="s">
        <v>323</v>
      </c>
      <c r="H78" s="38" t="s">
        <v>324</v>
      </c>
      <c r="I78" s="47" t="s">
        <v>16</v>
      </c>
      <c r="J78" s="38" t="s">
        <v>16</v>
      </c>
      <c r="K78" s="40"/>
      <c r="L78" s="41"/>
      <c r="M78" s="40"/>
      <c r="N78" s="40"/>
      <c r="O78" s="40"/>
      <c r="P78" s="40"/>
      <c r="Q78" s="40"/>
    </row>
    <row r="79" spans="1:17" ht="54.75" customHeight="1">
      <c r="A79" s="37">
        <v>71</v>
      </c>
      <c r="B79" s="38" t="s">
        <v>45</v>
      </c>
      <c r="C79" s="39" t="s">
        <v>325</v>
      </c>
      <c r="D79" s="38" t="s">
        <v>47</v>
      </c>
      <c r="E79" s="38" t="s">
        <v>326</v>
      </c>
      <c r="F79" s="38" t="s">
        <v>302</v>
      </c>
      <c r="G79" s="38" t="s">
        <v>327</v>
      </c>
      <c r="H79" s="38" t="s">
        <v>328</v>
      </c>
      <c r="I79" s="47" t="s">
        <v>16</v>
      </c>
      <c r="J79" s="38" t="s">
        <v>16</v>
      </c>
      <c r="K79" s="40"/>
      <c r="L79" s="41"/>
      <c r="M79" s="40"/>
      <c r="N79" s="40"/>
      <c r="O79" s="40"/>
      <c r="P79" s="40"/>
      <c r="Q79" s="40"/>
    </row>
    <row r="80" spans="1:17" ht="330">
      <c r="A80" s="37">
        <v>72</v>
      </c>
      <c r="B80" s="38" t="s">
        <v>45</v>
      </c>
      <c r="C80" s="39" t="s">
        <v>329</v>
      </c>
      <c r="D80" s="38" t="s">
        <v>47</v>
      </c>
      <c r="E80" s="38" t="s">
        <v>330</v>
      </c>
      <c r="F80" s="38" t="s">
        <v>331</v>
      </c>
      <c r="G80" s="49" t="s">
        <v>332</v>
      </c>
      <c r="H80" s="42" t="s">
        <v>333</v>
      </c>
      <c r="I80" s="47" t="s">
        <v>16</v>
      </c>
      <c r="J80" s="38" t="s">
        <v>16</v>
      </c>
      <c r="K80" s="40"/>
      <c r="L80" s="41"/>
      <c r="M80" s="40"/>
      <c r="N80" s="40"/>
      <c r="O80" s="40"/>
      <c r="P80" s="40"/>
      <c r="Q80" s="40"/>
    </row>
    <row r="81" spans="1:1021" ht="39.6">
      <c r="A81" s="37">
        <v>73</v>
      </c>
      <c r="B81" s="38" t="s">
        <v>45</v>
      </c>
      <c r="C81" s="39" t="s">
        <v>334</v>
      </c>
      <c r="D81" s="38" t="s">
        <v>47</v>
      </c>
      <c r="E81" s="38" t="s">
        <v>335</v>
      </c>
      <c r="F81" s="38" t="s">
        <v>331</v>
      </c>
      <c r="G81" s="38" t="s">
        <v>336</v>
      </c>
      <c r="H81" s="38" t="s">
        <v>307</v>
      </c>
      <c r="I81" s="47" t="s">
        <v>16</v>
      </c>
      <c r="J81" s="38" t="s">
        <v>16</v>
      </c>
      <c r="K81" s="40"/>
      <c r="L81" s="44" t="s">
        <v>92</v>
      </c>
      <c r="M81" s="40"/>
      <c r="N81" s="40"/>
      <c r="O81" s="40"/>
      <c r="P81" s="40"/>
      <c r="Q81" s="40"/>
    </row>
    <row r="82" spans="1:1021" ht="51.75" customHeight="1">
      <c r="A82" s="37">
        <v>74</v>
      </c>
      <c r="B82" s="38" t="s">
        <v>45</v>
      </c>
      <c r="C82" s="39" t="s">
        <v>337</v>
      </c>
      <c r="D82" s="38" t="s">
        <v>47</v>
      </c>
      <c r="E82" s="38" t="s">
        <v>124</v>
      </c>
      <c r="F82" s="38" t="s">
        <v>331</v>
      </c>
      <c r="G82" s="38" t="s">
        <v>125</v>
      </c>
      <c r="H82" s="38" t="s">
        <v>126</v>
      </c>
      <c r="I82" s="47" t="s">
        <v>16</v>
      </c>
      <c r="J82" s="38" t="s">
        <v>16</v>
      </c>
      <c r="K82" s="40"/>
      <c r="L82" s="41"/>
      <c r="M82" s="40"/>
      <c r="N82" s="40"/>
      <c r="O82" s="40"/>
      <c r="P82" s="40"/>
      <c r="Q82" s="40"/>
    </row>
    <row r="83" spans="1:1021" ht="50.25" customHeight="1">
      <c r="A83" s="37">
        <v>75</v>
      </c>
      <c r="B83" s="38" t="s">
        <v>45</v>
      </c>
      <c r="C83" s="39" t="s">
        <v>338</v>
      </c>
      <c r="D83" s="38" t="s">
        <v>47</v>
      </c>
      <c r="E83" s="38" t="s">
        <v>339</v>
      </c>
      <c r="F83" s="38" t="s">
        <v>331</v>
      </c>
      <c r="G83" s="49" t="s">
        <v>340</v>
      </c>
      <c r="H83" s="38" t="s">
        <v>341</v>
      </c>
      <c r="I83" s="47" t="s">
        <v>16</v>
      </c>
      <c r="J83" s="38" t="s">
        <v>16</v>
      </c>
      <c r="K83" s="40"/>
      <c r="L83" s="41"/>
      <c r="M83" s="40"/>
      <c r="N83" s="40"/>
      <c r="O83" s="40"/>
      <c r="P83" s="40"/>
      <c r="Q83" s="40"/>
    </row>
    <row r="84" spans="1:1021" ht="318" customHeight="1">
      <c r="A84" s="37">
        <v>76</v>
      </c>
      <c r="B84" s="38" t="s">
        <v>45</v>
      </c>
      <c r="C84" s="39" t="s">
        <v>342</v>
      </c>
      <c r="D84" s="38" t="s">
        <v>47</v>
      </c>
      <c r="E84" s="38" t="s">
        <v>343</v>
      </c>
      <c r="F84" s="38" t="s">
        <v>344</v>
      </c>
      <c r="G84" s="38" t="s">
        <v>345</v>
      </c>
      <c r="H84" s="45" t="s">
        <v>346</v>
      </c>
      <c r="I84" s="47" t="s">
        <v>16</v>
      </c>
      <c r="J84" s="38" t="s">
        <v>16</v>
      </c>
      <c r="K84" s="40"/>
      <c r="L84" s="41"/>
      <c r="M84" s="40"/>
      <c r="N84" s="40"/>
      <c r="O84" s="40"/>
      <c r="P84" s="40"/>
      <c r="Q84" s="40"/>
    </row>
    <row r="85" spans="1:1021" ht="45.75" customHeight="1">
      <c r="A85" s="37">
        <v>77</v>
      </c>
      <c r="B85" s="38" t="s">
        <v>45</v>
      </c>
      <c r="C85" s="39" t="s">
        <v>347</v>
      </c>
      <c r="D85" s="38" t="s">
        <v>47</v>
      </c>
      <c r="E85" s="38" t="s">
        <v>348</v>
      </c>
      <c r="F85" s="38" t="s">
        <v>349</v>
      </c>
      <c r="G85" s="38" t="s">
        <v>336</v>
      </c>
      <c r="H85" s="38" t="s">
        <v>350</v>
      </c>
      <c r="I85" s="47" t="s">
        <v>16</v>
      </c>
      <c r="J85" s="38" t="s">
        <v>16</v>
      </c>
      <c r="K85" s="40"/>
      <c r="L85" s="44" t="s">
        <v>92</v>
      </c>
      <c r="M85" s="40"/>
      <c r="N85" s="40"/>
      <c r="O85" s="40"/>
      <c r="P85" s="40"/>
      <c r="Q85" s="40"/>
    </row>
    <row r="86" spans="1:1021" ht="51.75" customHeight="1">
      <c r="A86" s="37">
        <v>78</v>
      </c>
      <c r="B86" s="38" t="s">
        <v>45</v>
      </c>
      <c r="C86" s="39" t="s">
        <v>351</v>
      </c>
      <c r="D86" s="38" t="s">
        <v>47</v>
      </c>
      <c r="E86" s="38" t="s">
        <v>124</v>
      </c>
      <c r="F86" s="38" t="s">
        <v>349</v>
      </c>
      <c r="G86" s="38" t="s">
        <v>125</v>
      </c>
      <c r="H86" s="38" t="s">
        <v>126</v>
      </c>
      <c r="I86" s="47" t="s">
        <v>16</v>
      </c>
      <c r="J86" s="38" t="s">
        <v>16</v>
      </c>
      <c r="K86" s="40"/>
      <c r="L86" s="41"/>
      <c r="M86" s="40"/>
      <c r="N86" s="40"/>
      <c r="O86" s="40"/>
      <c r="P86" s="40"/>
      <c r="Q86" s="40"/>
    </row>
    <row r="87" spans="1:1021" ht="79.2">
      <c r="A87" s="37">
        <v>79</v>
      </c>
      <c r="B87" s="38" t="s">
        <v>45</v>
      </c>
      <c r="C87" s="39" t="s">
        <v>352</v>
      </c>
      <c r="D87" s="38" t="s">
        <v>47</v>
      </c>
      <c r="E87" s="38" t="s">
        <v>353</v>
      </c>
      <c r="F87" s="38" t="s">
        <v>349</v>
      </c>
      <c r="G87" s="38" t="s">
        <v>354</v>
      </c>
      <c r="H87" s="45" t="s">
        <v>355</v>
      </c>
      <c r="I87" s="47" t="s">
        <v>16</v>
      </c>
      <c r="J87" s="38" t="s">
        <v>16</v>
      </c>
      <c r="K87" s="40"/>
      <c r="L87" s="41"/>
      <c r="M87" s="40"/>
      <c r="N87" s="40"/>
      <c r="O87" s="40"/>
      <c r="P87" s="40"/>
      <c r="Q87" s="40"/>
    </row>
    <row r="88" spans="1:1021" ht="66.75" customHeight="1">
      <c r="A88" s="37">
        <v>80</v>
      </c>
      <c r="B88" s="38" t="s">
        <v>45</v>
      </c>
      <c r="C88" s="39" t="s">
        <v>356</v>
      </c>
      <c r="D88" s="38" t="s">
        <v>47</v>
      </c>
      <c r="E88" s="38" t="s">
        <v>357</v>
      </c>
      <c r="F88" s="38" t="s">
        <v>349</v>
      </c>
      <c r="G88" s="49" t="s">
        <v>358</v>
      </c>
      <c r="H88" s="38" t="s">
        <v>359</v>
      </c>
      <c r="I88" s="47" t="s">
        <v>16</v>
      </c>
      <c r="J88" s="38" t="s">
        <v>16</v>
      </c>
      <c r="K88" s="40"/>
      <c r="L88" s="41"/>
      <c r="M88" s="40"/>
      <c r="N88" s="40"/>
      <c r="O88" s="40"/>
      <c r="P88" s="40"/>
      <c r="Q88" s="40"/>
    </row>
    <row r="89" spans="1:1021" ht="66.75" customHeight="1">
      <c r="A89" s="37">
        <v>81</v>
      </c>
      <c r="B89" s="38" t="s">
        <v>45</v>
      </c>
      <c r="C89" s="39" t="s">
        <v>360</v>
      </c>
      <c r="D89" s="41" t="s">
        <v>47</v>
      </c>
      <c r="E89" s="41" t="s">
        <v>361</v>
      </c>
      <c r="F89" s="41" t="s">
        <v>349</v>
      </c>
      <c r="G89" s="41" t="s">
        <v>362</v>
      </c>
      <c r="H89" s="41" t="s">
        <v>363</v>
      </c>
      <c r="I89" s="47" t="s">
        <v>16</v>
      </c>
      <c r="J89" s="38" t="s">
        <v>16</v>
      </c>
      <c r="K89" s="40"/>
      <c r="L89" s="41"/>
      <c r="M89" s="40"/>
      <c r="N89" s="40"/>
      <c r="O89" s="40"/>
      <c r="P89" s="40"/>
      <c r="Q89" s="40"/>
    </row>
    <row r="90" spans="1:1021" ht="66.75" customHeight="1">
      <c r="A90" s="37">
        <v>82</v>
      </c>
      <c r="B90" s="38" t="s">
        <v>45</v>
      </c>
      <c r="C90" s="39" t="s">
        <v>364</v>
      </c>
      <c r="D90" s="38" t="s">
        <v>47</v>
      </c>
      <c r="E90" s="38" t="s">
        <v>365</v>
      </c>
      <c r="F90" s="38" t="s">
        <v>349</v>
      </c>
      <c r="G90" s="38" t="s">
        <v>366</v>
      </c>
      <c r="H90" s="38" t="s">
        <v>367</v>
      </c>
      <c r="I90" s="47" t="s">
        <v>16</v>
      </c>
      <c r="J90" s="38" t="s">
        <v>16</v>
      </c>
      <c r="K90" s="40"/>
      <c r="L90" s="41"/>
      <c r="M90" s="40"/>
      <c r="N90" s="40"/>
      <c r="O90" s="40"/>
      <c r="P90" s="40"/>
      <c r="Q90" s="40"/>
    </row>
    <row r="91" spans="1:1021" ht="66.75" customHeight="1">
      <c r="A91" s="37">
        <v>83</v>
      </c>
      <c r="B91" s="38" t="s">
        <v>45</v>
      </c>
      <c r="C91" s="39" t="s">
        <v>368</v>
      </c>
      <c r="D91" s="38" t="s">
        <v>47</v>
      </c>
      <c r="E91" s="38" t="s">
        <v>369</v>
      </c>
      <c r="F91" s="38" t="s">
        <v>349</v>
      </c>
      <c r="G91" s="38" t="s">
        <v>370</v>
      </c>
      <c r="H91" s="38" t="s">
        <v>371</v>
      </c>
      <c r="I91" s="47" t="s">
        <v>16</v>
      </c>
      <c r="J91" s="38" t="s">
        <v>16</v>
      </c>
      <c r="K91" s="40"/>
      <c r="L91" s="41"/>
      <c r="M91" s="40"/>
      <c r="N91" s="40"/>
      <c r="O91" s="40"/>
      <c r="P91" s="40"/>
      <c r="Q91" s="40"/>
    </row>
    <row r="92" spans="1:1021" ht="79.2">
      <c r="A92" s="37">
        <v>84</v>
      </c>
      <c r="B92" s="38" t="s">
        <v>45</v>
      </c>
      <c r="C92" s="39" t="s">
        <v>372</v>
      </c>
      <c r="D92" s="38" t="s">
        <v>47</v>
      </c>
      <c r="E92" s="38" t="s">
        <v>373</v>
      </c>
      <c r="F92" s="38" t="s">
        <v>349</v>
      </c>
      <c r="G92" s="38" t="s">
        <v>374</v>
      </c>
      <c r="H92" s="38" t="s">
        <v>375</v>
      </c>
      <c r="I92" s="47" t="s">
        <v>16</v>
      </c>
      <c r="J92" s="38" t="s">
        <v>16</v>
      </c>
      <c r="K92" s="40"/>
      <c r="L92" s="41"/>
      <c r="M92" s="40"/>
      <c r="N92" s="40"/>
      <c r="O92" s="40"/>
      <c r="P92" s="40"/>
      <c r="Q92" s="40"/>
    </row>
    <row r="93" spans="1:1021" ht="47.25" customHeight="1">
      <c r="A93" s="37">
        <v>85</v>
      </c>
      <c r="B93" s="38" t="s">
        <v>45</v>
      </c>
      <c r="C93" s="39" t="s">
        <v>376</v>
      </c>
      <c r="D93" s="38" t="s">
        <v>47</v>
      </c>
      <c r="E93" s="38" t="s">
        <v>377</v>
      </c>
      <c r="F93" s="38" t="s">
        <v>344</v>
      </c>
      <c r="G93" s="38" t="s">
        <v>378</v>
      </c>
      <c r="H93" s="38" t="s">
        <v>379</v>
      </c>
      <c r="I93" s="47" t="s">
        <v>16</v>
      </c>
      <c r="J93" s="38" t="s">
        <v>16</v>
      </c>
      <c r="K93" s="40"/>
      <c r="L93" s="41"/>
      <c r="M93" s="40"/>
      <c r="N93" s="40"/>
      <c r="O93" s="40"/>
      <c r="P93" s="40"/>
      <c r="Q93" s="40"/>
    </row>
    <row r="94" spans="1:1021" s="21" customFormat="1" ht="48.75" customHeight="1">
      <c r="A94" s="37">
        <v>86</v>
      </c>
      <c r="B94" s="38" t="s">
        <v>45</v>
      </c>
      <c r="C94" s="39" t="s">
        <v>380</v>
      </c>
      <c r="D94" s="38" t="s">
        <v>47</v>
      </c>
      <c r="E94" s="38" t="s">
        <v>381</v>
      </c>
      <c r="F94" s="38" t="s">
        <v>344</v>
      </c>
      <c r="G94" s="38" t="s">
        <v>382</v>
      </c>
      <c r="H94" s="38" t="s">
        <v>383</v>
      </c>
      <c r="I94" s="47" t="s">
        <v>16</v>
      </c>
      <c r="J94" s="38" t="s">
        <v>16</v>
      </c>
      <c r="K94" s="37"/>
      <c r="L94" s="51"/>
      <c r="M94" s="38"/>
      <c r="N94" s="39"/>
      <c r="O94" s="38"/>
      <c r="P94" s="38"/>
      <c r="Q94" s="38"/>
      <c r="S94" s="20"/>
      <c r="U94" s="22"/>
      <c r="AA94" s="20"/>
      <c r="AC94" s="22"/>
      <c r="AI94" s="20"/>
      <c r="AK94" s="22"/>
      <c r="AQ94" s="20"/>
      <c r="AS94" s="22"/>
      <c r="AY94" s="20"/>
      <c r="BA94" s="22"/>
      <c r="BG94" s="20"/>
      <c r="BI94" s="22"/>
      <c r="BO94" s="20"/>
      <c r="BQ94" s="22"/>
      <c r="BW94" s="20"/>
      <c r="BY94" s="22"/>
      <c r="CE94" s="20"/>
      <c r="CG94" s="22"/>
      <c r="CM94" s="20"/>
      <c r="CO94" s="22"/>
      <c r="CU94" s="20"/>
      <c r="CW94" s="22"/>
      <c r="DC94" s="20"/>
      <c r="DE94" s="22"/>
      <c r="DK94" s="20"/>
      <c r="DM94" s="22"/>
      <c r="DS94" s="20"/>
      <c r="DU94" s="22"/>
      <c r="EA94" s="20"/>
      <c r="EC94" s="22"/>
      <c r="EI94" s="20"/>
      <c r="EK94" s="22"/>
      <c r="EQ94" s="20"/>
      <c r="ES94" s="22"/>
      <c r="EY94" s="20"/>
      <c r="FA94" s="22"/>
      <c r="FG94" s="20"/>
      <c r="FI94" s="22"/>
      <c r="FO94" s="20"/>
      <c r="FQ94" s="22"/>
      <c r="FW94" s="20"/>
      <c r="FY94" s="22"/>
      <c r="GE94" s="20"/>
      <c r="GG94" s="22"/>
      <c r="GM94" s="20"/>
      <c r="GO94" s="22"/>
      <c r="GU94" s="20"/>
      <c r="GW94" s="22"/>
      <c r="HC94" s="20"/>
      <c r="HE94" s="22"/>
      <c r="HK94" s="20"/>
      <c r="HM94" s="22"/>
      <c r="HS94" s="20"/>
      <c r="HU94" s="22"/>
      <c r="IA94" s="20"/>
      <c r="IC94" s="22"/>
      <c r="II94" s="20"/>
      <c r="IK94" s="22"/>
      <c r="IQ94" s="20"/>
      <c r="IS94" s="22"/>
      <c r="IY94" s="20"/>
      <c r="JA94" s="22"/>
      <c r="JG94" s="20"/>
      <c r="JI94" s="22"/>
      <c r="JO94" s="20"/>
      <c r="JQ94" s="22"/>
      <c r="JW94" s="20"/>
      <c r="JY94" s="22"/>
      <c r="KE94" s="20"/>
      <c r="KG94" s="22"/>
      <c r="KM94" s="20"/>
      <c r="KO94" s="22"/>
      <c r="KU94" s="20"/>
      <c r="KW94" s="22"/>
      <c r="LC94" s="20"/>
      <c r="LE94" s="22"/>
      <c r="LK94" s="20"/>
      <c r="LM94" s="22"/>
      <c r="LS94" s="20"/>
      <c r="LU94" s="22"/>
      <c r="MA94" s="20"/>
      <c r="MC94" s="22"/>
      <c r="MI94" s="20"/>
      <c r="MK94" s="22"/>
      <c r="MQ94" s="20"/>
      <c r="MS94" s="22"/>
      <c r="MY94" s="20"/>
      <c r="NA94" s="22"/>
      <c r="NG94" s="20"/>
      <c r="NI94" s="22"/>
      <c r="NO94" s="20"/>
      <c r="NQ94" s="22"/>
      <c r="NW94" s="20"/>
      <c r="NY94" s="22"/>
      <c r="OE94" s="20"/>
      <c r="OG94" s="22"/>
      <c r="OM94" s="20"/>
      <c r="OO94" s="22"/>
      <c r="OU94" s="20"/>
      <c r="OW94" s="22"/>
      <c r="PC94" s="20"/>
      <c r="PE94" s="22"/>
      <c r="PK94" s="20"/>
      <c r="PM94" s="22"/>
      <c r="PS94" s="20"/>
      <c r="PU94" s="22"/>
      <c r="QA94" s="20"/>
      <c r="QC94" s="22"/>
      <c r="QI94" s="20"/>
      <c r="QK94" s="22"/>
      <c r="QQ94" s="20"/>
      <c r="QS94" s="22"/>
      <c r="QY94" s="20"/>
      <c r="RA94" s="22"/>
      <c r="RG94" s="20"/>
      <c r="RI94" s="22"/>
      <c r="RO94" s="20"/>
      <c r="RQ94" s="22"/>
      <c r="RW94" s="20"/>
      <c r="RY94" s="22"/>
      <c r="SE94" s="20"/>
      <c r="SG94" s="22"/>
      <c r="SM94" s="20"/>
      <c r="SO94" s="22"/>
      <c r="SU94" s="20"/>
      <c r="SW94" s="22"/>
      <c r="TC94" s="20"/>
      <c r="TE94" s="22"/>
      <c r="TK94" s="20"/>
      <c r="TM94" s="22"/>
      <c r="TS94" s="20"/>
      <c r="TU94" s="22"/>
      <c r="UA94" s="20"/>
      <c r="UC94" s="22"/>
      <c r="UI94" s="20"/>
      <c r="UK94" s="22"/>
      <c r="UQ94" s="20"/>
      <c r="US94" s="22"/>
      <c r="UY94" s="20"/>
      <c r="VA94" s="22"/>
      <c r="VG94" s="20"/>
      <c r="VI94" s="22"/>
      <c r="VO94" s="20"/>
      <c r="VQ94" s="22"/>
      <c r="VW94" s="20"/>
      <c r="VY94" s="22"/>
      <c r="WE94" s="20"/>
      <c r="WG94" s="22"/>
      <c r="WM94" s="20"/>
      <c r="WO94" s="22"/>
      <c r="WU94" s="20"/>
      <c r="WW94" s="22"/>
      <c r="XC94" s="20"/>
      <c r="XE94" s="22"/>
      <c r="XK94" s="20"/>
      <c r="XM94" s="22"/>
      <c r="XS94" s="20"/>
      <c r="XU94" s="22"/>
      <c r="YA94" s="20"/>
      <c r="YC94" s="22"/>
      <c r="YI94" s="20"/>
      <c r="YK94" s="22"/>
      <c r="YQ94" s="20"/>
      <c r="YS94" s="22"/>
      <c r="YY94" s="20"/>
      <c r="ZA94" s="22"/>
      <c r="ZG94" s="20"/>
      <c r="ZI94" s="22"/>
      <c r="ZO94" s="20"/>
      <c r="ZQ94" s="22"/>
      <c r="ZW94" s="20"/>
      <c r="ZY94" s="22"/>
      <c r="AAE94" s="20"/>
      <c r="AAG94" s="22"/>
      <c r="AAM94" s="20"/>
      <c r="AAO94" s="22"/>
      <c r="AAU94" s="20"/>
      <c r="AAW94" s="22"/>
      <c r="ABC94" s="20"/>
      <c r="ABE94" s="22"/>
      <c r="ABK94" s="20"/>
      <c r="ABM94" s="22"/>
      <c r="ABS94" s="20"/>
      <c r="ABU94" s="22"/>
      <c r="ACA94" s="20"/>
      <c r="ACC94" s="22"/>
      <c r="ACI94" s="20"/>
      <c r="ACK94" s="22"/>
      <c r="ACQ94" s="20"/>
      <c r="ACS94" s="22"/>
      <c r="ACY94" s="20"/>
      <c r="ADA94" s="22"/>
      <c r="ADG94" s="20"/>
      <c r="ADI94" s="22"/>
      <c r="ADO94" s="20"/>
      <c r="ADQ94" s="22"/>
      <c r="ADW94" s="20"/>
      <c r="ADY94" s="22"/>
      <c r="AEE94" s="20"/>
      <c r="AEG94" s="22"/>
      <c r="AEM94" s="20"/>
      <c r="AEO94" s="22"/>
      <c r="AEU94" s="20"/>
      <c r="AEW94" s="22"/>
      <c r="AFC94" s="20"/>
      <c r="AFE94" s="22"/>
      <c r="AFK94" s="20"/>
      <c r="AFM94" s="22"/>
      <c r="AFS94" s="20"/>
      <c r="AFU94" s="22"/>
      <c r="AGA94" s="20"/>
      <c r="AGC94" s="22"/>
      <c r="AGI94" s="20"/>
      <c r="AGK94" s="22"/>
      <c r="AGQ94" s="20"/>
      <c r="AGS94" s="22"/>
      <c r="AGY94" s="20"/>
      <c r="AHA94" s="22"/>
      <c r="AHG94" s="20"/>
      <c r="AHI94" s="22"/>
      <c r="AHO94" s="20"/>
      <c r="AHQ94" s="22"/>
      <c r="AHW94" s="20"/>
      <c r="AHY94" s="22"/>
      <c r="AIE94" s="20"/>
      <c r="AIG94" s="22"/>
      <c r="AIM94" s="20"/>
      <c r="AIO94" s="22"/>
      <c r="AIU94" s="20"/>
      <c r="AIW94" s="22"/>
      <c r="AJC94" s="20"/>
      <c r="AJE94" s="22"/>
      <c r="AJK94" s="20"/>
      <c r="AJM94" s="22"/>
      <c r="AJS94" s="20"/>
      <c r="AJU94" s="22"/>
      <c r="AKA94" s="20"/>
      <c r="AKC94" s="22"/>
      <c r="AKI94" s="20"/>
      <c r="AKK94" s="22"/>
      <c r="AKQ94" s="20"/>
      <c r="AKS94" s="22"/>
      <c r="AKY94" s="20"/>
      <c r="ALA94" s="22"/>
      <c r="ALG94" s="20"/>
      <c r="ALI94" s="22"/>
      <c r="ALO94" s="20"/>
      <c r="ALQ94" s="22"/>
      <c r="ALW94" s="20"/>
      <c r="ALY94" s="22"/>
      <c r="AME94" s="20"/>
      <c r="AMG94" s="22"/>
    </row>
    <row r="95" spans="1:1021" s="21" customFormat="1" ht="52.5" customHeight="1">
      <c r="A95" s="37">
        <v>87</v>
      </c>
      <c r="B95" s="38" t="s">
        <v>45</v>
      </c>
      <c r="C95" s="39" t="s">
        <v>384</v>
      </c>
      <c r="D95" s="38" t="s">
        <v>47</v>
      </c>
      <c r="E95" s="38" t="s">
        <v>385</v>
      </c>
      <c r="F95" s="38" t="s">
        <v>344</v>
      </c>
      <c r="G95" s="38" t="s">
        <v>386</v>
      </c>
      <c r="H95" s="38" t="s">
        <v>387</v>
      </c>
      <c r="I95" s="47" t="s">
        <v>16</v>
      </c>
      <c r="J95" s="38" t="s">
        <v>16</v>
      </c>
      <c r="K95" s="37"/>
      <c r="L95" s="51"/>
      <c r="M95" s="38"/>
      <c r="N95" s="39"/>
      <c r="O95" s="38"/>
      <c r="P95" s="38"/>
      <c r="Q95" s="38"/>
      <c r="S95" s="20"/>
      <c r="U95" s="22"/>
      <c r="AA95" s="20"/>
      <c r="AC95" s="22"/>
      <c r="AI95" s="20"/>
      <c r="AK95" s="22"/>
      <c r="AQ95" s="20"/>
      <c r="AS95" s="22"/>
      <c r="AY95" s="20"/>
      <c r="BA95" s="22"/>
      <c r="BG95" s="20"/>
      <c r="BI95" s="22"/>
      <c r="BO95" s="20"/>
      <c r="BQ95" s="22"/>
      <c r="BW95" s="20"/>
      <c r="BY95" s="22"/>
      <c r="CE95" s="20"/>
      <c r="CG95" s="22"/>
      <c r="CM95" s="20"/>
      <c r="CO95" s="22"/>
      <c r="CU95" s="20"/>
      <c r="CW95" s="22"/>
      <c r="DC95" s="20"/>
      <c r="DE95" s="22"/>
      <c r="DK95" s="20"/>
      <c r="DM95" s="22"/>
      <c r="DS95" s="20"/>
      <c r="DU95" s="22"/>
      <c r="EA95" s="20"/>
      <c r="EC95" s="22"/>
      <c r="EI95" s="20"/>
      <c r="EK95" s="22"/>
      <c r="EQ95" s="20"/>
      <c r="ES95" s="22"/>
      <c r="EY95" s="20"/>
      <c r="FA95" s="22"/>
      <c r="FG95" s="20"/>
      <c r="FI95" s="22"/>
      <c r="FO95" s="20"/>
      <c r="FQ95" s="22"/>
      <c r="FW95" s="20"/>
      <c r="FY95" s="22"/>
      <c r="GE95" s="20"/>
      <c r="GG95" s="22"/>
      <c r="GM95" s="20"/>
      <c r="GO95" s="22"/>
      <c r="GU95" s="20"/>
      <c r="GW95" s="22"/>
      <c r="HC95" s="20"/>
      <c r="HE95" s="22"/>
      <c r="HK95" s="20"/>
      <c r="HM95" s="22"/>
      <c r="HS95" s="20"/>
      <c r="HU95" s="22"/>
      <c r="IA95" s="20"/>
      <c r="IC95" s="22"/>
      <c r="II95" s="20"/>
      <c r="IK95" s="22"/>
      <c r="IQ95" s="20"/>
      <c r="IS95" s="22"/>
      <c r="IY95" s="20"/>
      <c r="JA95" s="22"/>
      <c r="JG95" s="20"/>
      <c r="JI95" s="22"/>
      <c r="JO95" s="20"/>
      <c r="JQ95" s="22"/>
      <c r="JW95" s="20"/>
      <c r="JY95" s="22"/>
      <c r="KE95" s="20"/>
      <c r="KG95" s="22"/>
      <c r="KM95" s="20"/>
      <c r="KO95" s="22"/>
      <c r="KU95" s="20"/>
      <c r="KW95" s="22"/>
      <c r="LC95" s="20"/>
      <c r="LE95" s="22"/>
      <c r="LK95" s="20"/>
      <c r="LM95" s="22"/>
      <c r="LS95" s="20"/>
      <c r="LU95" s="22"/>
      <c r="MA95" s="20"/>
      <c r="MC95" s="22"/>
      <c r="MI95" s="20"/>
      <c r="MK95" s="22"/>
      <c r="MQ95" s="20"/>
      <c r="MS95" s="22"/>
      <c r="MY95" s="20"/>
      <c r="NA95" s="22"/>
      <c r="NG95" s="20"/>
      <c r="NI95" s="22"/>
      <c r="NO95" s="20"/>
      <c r="NQ95" s="22"/>
      <c r="NW95" s="20"/>
      <c r="NY95" s="22"/>
      <c r="OE95" s="20"/>
      <c r="OG95" s="22"/>
      <c r="OM95" s="20"/>
      <c r="OO95" s="22"/>
      <c r="OU95" s="20"/>
      <c r="OW95" s="22"/>
      <c r="PC95" s="20"/>
      <c r="PE95" s="22"/>
      <c r="PK95" s="20"/>
      <c r="PM95" s="22"/>
      <c r="PS95" s="20"/>
      <c r="PU95" s="22"/>
      <c r="QA95" s="20"/>
      <c r="QC95" s="22"/>
      <c r="QI95" s="20"/>
      <c r="QK95" s="22"/>
      <c r="QQ95" s="20"/>
      <c r="QS95" s="22"/>
      <c r="QY95" s="20"/>
      <c r="RA95" s="22"/>
      <c r="RG95" s="20"/>
      <c r="RI95" s="22"/>
      <c r="RO95" s="20"/>
      <c r="RQ95" s="22"/>
      <c r="RW95" s="20"/>
      <c r="RY95" s="22"/>
      <c r="SE95" s="20"/>
      <c r="SG95" s="22"/>
      <c r="SM95" s="20"/>
      <c r="SO95" s="22"/>
      <c r="SU95" s="20"/>
      <c r="SW95" s="22"/>
      <c r="TC95" s="20"/>
      <c r="TE95" s="22"/>
      <c r="TK95" s="20"/>
      <c r="TM95" s="22"/>
      <c r="TS95" s="20"/>
      <c r="TU95" s="22"/>
      <c r="UA95" s="20"/>
      <c r="UC95" s="22"/>
      <c r="UI95" s="20"/>
      <c r="UK95" s="22"/>
      <c r="UQ95" s="20"/>
      <c r="US95" s="22"/>
      <c r="UY95" s="20"/>
      <c r="VA95" s="22"/>
      <c r="VG95" s="20"/>
      <c r="VI95" s="22"/>
      <c r="VO95" s="20"/>
      <c r="VQ95" s="22"/>
      <c r="VW95" s="20"/>
      <c r="VY95" s="22"/>
      <c r="WE95" s="20"/>
      <c r="WG95" s="22"/>
      <c r="WM95" s="20"/>
      <c r="WO95" s="22"/>
      <c r="WU95" s="20"/>
      <c r="WW95" s="22"/>
      <c r="XC95" s="20"/>
      <c r="XE95" s="22"/>
      <c r="XK95" s="20"/>
      <c r="XM95" s="22"/>
      <c r="XS95" s="20"/>
      <c r="XU95" s="22"/>
      <c r="YA95" s="20"/>
      <c r="YC95" s="22"/>
      <c r="YI95" s="20"/>
      <c r="YK95" s="22"/>
      <c r="YQ95" s="20"/>
      <c r="YS95" s="22"/>
      <c r="YY95" s="20"/>
      <c r="ZA95" s="22"/>
      <c r="ZG95" s="20"/>
      <c r="ZI95" s="22"/>
      <c r="ZO95" s="20"/>
      <c r="ZQ95" s="22"/>
      <c r="ZW95" s="20"/>
      <c r="ZY95" s="22"/>
      <c r="AAE95" s="20"/>
      <c r="AAG95" s="22"/>
      <c r="AAM95" s="20"/>
      <c r="AAO95" s="22"/>
      <c r="AAU95" s="20"/>
      <c r="AAW95" s="22"/>
      <c r="ABC95" s="20"/>
      <c r="ABE95" s="22"/>
      <c r="ABK95" s="20"/>
      <c r="ABM95" s="22"/>
      <c r="ABS95" s="20"/>
      <c r="ABU95" s="22"/>
      <c r="ACA95" s="20"/>
      <c r="ACC95" s="22"/>
      <c r="ACI95" s="20"/>
      <c r="ACK95" s="22"/>
      <c r="ACQ95" s="20"/>
      <c r="ACS95" s="22"/>
      <c r="ACY95" s="20"/>
      <c r="ADA95" s="22"/>
      <c r="ADG95" s="20"/>
      <c r="ADI95" s="22"/>
      <c r="ADO95" s="20"/>
      <c r="ADQ95" s="22"/>
      <c r="ADW95" s="20"/>
      <c r="ADY95" s="22"/>
      <c r="AEE95" s="20"/>
      <c r="AEG95" s="22"/>
      <c r="AEM95" s="20"/>
      <c r="AEO95" s="22"/>
      <c r="AEU95" s="20"/>
      <c r="AEW95" s="22"/>
      <c r="AFC95" s="20"/>
      <c r="AFE95" s="22"/>
      <c r="AFK95" s="20"/>
      <c r="AFM95" s="22"/>
      <c r="AFS95" s="20"/>
      <c r="AFU95" s="22"/>
      <c r="AGA95" s="20"/>
      <c r="AGC95" s="22"/>
      <c r="AGI95" s="20"/>
      <c r="AGK95" s="22"/>
      <c r="AGQ95" s="20"/>
      <c r="AGS95" s="22"/>
      <c r="AGY95" s="20"/>
      <c r="AHA95" s="22"/>
      <c r="AHG95" s="20"/>
      <c r="AHI95" s="22"/>
      <c r="AHO95" s="20"/>
      <c r="AHQ95" s="22"/>
      <c r="AHW95" s="20"/>
      <c r="AHY95" s="22"/>
      <c r="AIE95" s="20"/>
      <c r="AIG95" s="22"/>
      <c r="AIM95" s="20"/>
      <c r="AIO95" s="22"/>
      <c r="AIU95" s="20"/>
      <c r="AIW95" s="22"/>
      <c r="AJC95" s="20"/>
      <c r="AJE95" s="22"/>
      <c r="AJK95" s="20"/>
      <c r="AJM95" s="22"/>
      <c r="AJS95" s="20"/>
      <c r="AJU95" s="22"/>
      <c r="AKA95" s="20"/>
      <c r="AKC95" s="22"/>
      <c r="AKI95" s="20"/>
      <c r="AKK95" s="22"/>
      <c r="AKQ95" s="20"/>
      <c r="AKS95" s="22"/>
      <c r="AKY95" s="20"/>
      <c r="ALA95" s="22"/>
      <c r="ALG95" s="20"/>
      <c r="ALI95" s="22"/>
      <c r="ALO95" s="20"/>
      <c r="ALQ95" s="22"/>
      <c r="ALW95" s="20"/>
      <c r="ALY95" s="22"/>
      <c r="AME95" s="20"/>
      <c r="AMG95" s="22"/>
    </row>
    <row r="96" spans="1:1021" s="21" customFormat="1" ht="52.5" customHeight="1">
      <c r="A96" s="37">
        <v>88</v>
      </c>
      <c r="B96" s="38" t="s">
        <v>45</v>
      </c>
      <c r="C96" s="39" t="s">
        <v>388</v>
      </c>
      <c r="D96" s="38" t="s">
        <v>47</v>
      </c>
      <c r="E96" s="38" t="s">
        <v>389</v>
      </c>
      <c r="F96" s="38" t="s">
        <v>344</v>
      </c>
      <c r="G96" s="38" t="s">
        <v>390</v>
      </c>
      <c r="H96" s="38" t="s">
        <v>391</v>
      </c>
      <c r="I96" s="47" t="s">
        <v>16</v>
      </c>
      <c r="J96" s="38" t="s">
        <v>16</v>
      </c>
      <c r="K96" s="37"/>
      <c r="L96" s="51"/>
      <c r="M96" s="38"/>
      <c r="N96" s="39"/>
      <c r="O96" s="38"/>
      <c r="P96" s="38"/>
      <c r="Q96" s="38"/>
      <c r="S96" s="20"/>
      <c r="U96" s="22"/>
      <c r="AA96" s="20"/>
      <c r="AC96" s="22"/>
      <c r="AI96" s="20"/>
      <c r="AK96" s="22"/>
      <c r="AQ96" s="20"/>
      <c r="AS96" s="22"/>
      <c r="AY96" s="20"/>
      <c r="BA96" s="22"/>
      <c r="BG96" s="20"/>
      <c r="BI96" s="22"/>
      <c r="BO96" s="20"/>
      <c r="BQ96" s="22"/>
      <c r="BW96" s="20"/>
      <c r="BY96" s="22"/>
      <c r="CE96" s="20"/>
      <c r="CG96" s="22"/>
      <c r="CM96" s="20"/>
      <c r="CO96" s="22"/>
      <c r="CU96" s="20"/>
      <c r="CW96" s="22"/>
      <c r="DC96" s="20"/>
      <c r="DE96" s="22"/>
      <c r="DK96" s="20"/>
      <c r="DM96" s="22"/>
      <c r="DS96" s="20"/>
      <c r="DU96" s="22"/>
      <c r="EA96" s="20"/>
      <c r="EC96" s="22"/>
      <c r="EI96" s="20"/>
      <c r="EK96" s="22"/>
      <c r="EQ96" s="20"/>
      <c r="ES96" s="22"/>
      <c r="EY96" s="20"/>
      <c r="FA96" s="22"/>
      <c r="FG96" s="20"/>
      <c r="FI96" s="22"/>
      <c r="FO96" s="20"/>
      <c r="FQ96" s="22"/>
      <c r="FW96" s="20"/>
      <c r="FY96" s="22"/>
      <c r="GE96" s="20"/>
      <c r="GG96" s="22"/>
      <c r="GM96" s="20"/>
      <c r="GO96" s="22"/>
      <c r="GU96" s="20"/>
      <c r="GW96" s="22"/>
      <c r="HC96" s="20"/>
      <c r="HE96" s="22"/>
      <c r="HK96" s="20"/>
      <c r="HM96" s="22"/>
      <c r="HS96" s="20"/>
      <c r="HU96" s="22"/>
      <c r="IA96" s="20"/>
      <c r="IC96" s="22"/>
      <c r="II96" s="20"/>
      <c r="IK96" s="22"/>
      <c r="IQ96" s="20"/>
      <c r="IS96" s="22"/>
      <c r="IY96" s="20"/>
      <c r="JA96" s="22"/>
      <c r="JG96" s="20"/>
      <c r="JI96" s="22"/>
      <c r="JO96" s="20"/>
      <c r="JQ96" s="22"/>
      <c r="JW96" s="20"/>
      <c r="JY96" s="22"/>
      <c r="KE96" s="20"/>
      <c r="KG96" s="22"/>
      <c r="KM96" s="20"/>
      <c r="KO96" s="22"/>
      <c r="KU96" s="20"/>
      <c r="KW96" s="22"/>
      <c r="LC96" s="20"/>
      <c r="LE96" s="22"/>
      <c r="LK96" s="20"/>
      <c r="LM96" s="22"/>
      <c r="LS96" s="20"/>
      <c r="LU96" s="22"/>
      <c r="MA96" s="20"/>
      <c r="MC96" s="22"/>
      <c r="MI96" s="20"/>
      <c r="MK96" s="22"/>
      <c r="MQ96" s="20"/>
      <c r="MS96" s="22"/>
      <c r="MY96" s="20"/>
      <c r="NA96" s="22"/>
      <c r="NG96" s="20"/>
      <c r="NI96" s="22"/>
      <c r="NO96" s="20"/>
      <c r="NQ96" s="22"/>
      <c r="NW96" s="20"/>
      <c r="NY96" s="22"/>
      <c r="OE96" s="20"/>
      <c r="OG96" s="22"/>
      <c r="OM96" s="20"/>
      <c r="OO96" s="22"/>
      <c r="OU96" s="20"/>
      <c r="OW96" s="22"/>
      <c r="PC96" s="20"/>
      <c r="PE96" s="22"/>
      <c r="PK96" s="20"/>
      <c r="PM96" s="22"/>
      <c r="PS96" s="20"/>
      <c r="PU96" s="22"/>
      <c r="QA96" s="20"/>
      <c r="QC96" s="22"/>
      <c r="QI96" s="20"/>
      <c r="QK96" s="22"/>
      <c r="QQ96" s="20"/>
      <c r="QS96" s="22"/>
      <c r="QY96" s="20"/>
      <c r="RA96" s="22"/>
      <c r="RG96" s="20"/>
      <c r="RI96" s="22"/>
      <c r="RO96" s="20"/>
      <c r="RQ96" s="22"/>
      <c r="RW96" s="20"/>
      <c r="RY96" s="22"/>
      <c r="SE96" s="20"/>
      <c r="SG96" s="22"/>
      <c r="SM96" s="20"/>
      <c r="SO96" s="22"/>
      <c r="SU96" s="20"/>
      <c r="SW96" s="22"/>
      <c r="TC96" s="20"/>
      <c r="TE96" s="22"/>
      <c r="TK96" s="20"/>
      <c r="TM96" s="22"/>
      <c r="TS96" s="20"/>
      <c r="TU96" s="22"/>
      <c r="UA96" s="20"/>
      <c r="UC96" s="22"/>
      <c r="UI96" s="20"/>
      <c r="UK96" s="22"/>
      <c r="UQ96" s="20"/>
      <c r="US96" s="22"/>
      <c r="UY96" s="20"/>
      <c r="VA96" s="22"/>
      <c r="VG96" s="20"/>
      <c r="VI96" s="22"/>
      <c r="VO96" s="20"/>
      <c r="VQ96" s="22"/>
      <c r="VW96" s="20"/>
      <c r="VY96" s="22"/>
      <c r="WE96" s="20"/>
      <c r="WG96" s="22"/>
      <c r="WM96" s="20"/>
      <c r="WO96" s="22"/>
      <c r="WU96" s="20"/>
      <c r="WW96" s="22"/>
      <c r="XC96" s="20"/>
      <c r="XE96" s="22"/>
      <c r="XK96" s="20"/>
      <c r="XM96" s="22"/>
      <c r="XS96" s="20"/>
      <c r="XU96" s="22"/>
      <c r="YA96" s="20"/>
      <c r="YC96" s="22"/>
      <c r="YI96" s="20"/>
      <c r="YK96" s="22"/>
      <c r="YQ96" s="20"/>
      <c r="YS96" s="22"/>
      <c r="YY96" s="20"/>
      <c r="ZA96" s="22"/>
      <c r="ZG96" s="20"/>
      <c r="ZI96" s="22"/>
      <c r="ZO96" s="20"/>
      <c r="ZQ96" s="22"/>
      <c r="ZW96" s="20"/>
      <c r="ZY96" s="22"/>
      <c r="AAE96" s="20"/>
      <c r="AAG96" s="22"/>
      <c r="AAM96" s="20"/>
      <c r="AAO96" s="22"/>
      <c r="AAU96" s="20"/>
      <c r="AAW96" s="22"/>
      <c r="ABC96" s="20"/>
      <c r="ABE96" s="22"/>
      <c r="ABK96" s="20"/>
      <c r="ABM96" s="22"/>
      <c r="ABS96" s="20"/>
      <c r="ABU96" s="22"/>
      <c r="ACA96" s="20"/>
      <c r="ACC96" s="22"/>
      <c r="ACI96" s="20"/>
      <c r="ACK96" s="22"/>
      <c r="ACQ96" s="20"/>
      <c r="ACS96" s="22"/>
      <c r="ACY96" s="20"/>
      <c r="ADA96" s="22"/>
      <c r="ADG96" s="20"/>
      <c r="ADI96" s="22"/>
      <c r="ADO96" s="20"/>
      <c r="ADQ96" s="22"/>
      <c r="ADW96" s="20"/>
      <c r="ADY96" s="22"/>
      <c r="AEE96" s="20"/>
      <c r="AEG96" s="22"/>
      <c r="AEM96" s="20"/>
      <c r="AEO96" s="22"/>
      <c r="AEU96" s="20"/>
      <c r="AEW96" s="22"/>
      <c r="AFC96" s="20"/>
      <c r="AFE96" s="22"/>
      <c r="AFK96" s="20"/>
      <c r="AFM96" s="22"/>
      <c r="AFS96" s="20"/>
      <c r="AFU96" s="22"/>
      <c r="AGA96" s="20"/>
      <c r="AGC96" s="22"/>
      <c r="AGI96" s="20"/>
      <c r="AGK96" s="22"/>
      <c r="AGQ96" s="20"/>
      <c r="AGS96" s="22"/>
      <c r="AGY96" s="20"/>
      <c r="AHA96" s="22"/>
      <c r="AHG96" s="20"/>
      <c r="AHI96" s="22"/>
      <c r="AHO96" s="20"/>
      <c r="AHQ96" s="22"/>
      <c r="AHW96" s="20"/>
      <c r="AHY96" s="22"/>
      <c r="AIE96" s="20"/>
      <c r="AIG96" s="22"/>
      <c r="AIM96" s="20"/>
      <c r="AIO96" s="22"/>
      <c r="AIU96" s="20"/>
      <c r="AIW96" s="22"/>
      <c r="AJC96" s="20"/>
      <c r="AJE96" s="22"/>
      <c r="AJK96" s="20"/>
      <c r="AJM96" s="22"/>
      <c r="AJS96" s="20"/>
      <c r="AJU96" s="22"/>
      <c r="AKA96" s="20"/>
      <c r="AKC96" s="22"/>
      <c r="AKI96" s="20"/>
      <c r="AKK96" s="22"/>
      <c r="AKQ96" s="20"/>
      <c r="AKS96" s="22"/>
      <c r="AKY96" s="20"/>
      <c r="ALA96" s="22"/>
      <c r="ALG96" s="20"/>
      <c r="ALI96" s="22"/>
      <c r="ALO96" s="20"/>
      <c r="ALQ96" s="22"/>
      <c r="ALW96" s="20"/>
      <c r="ALY96" s="22"/>
      <c r="AME96" s="20"/>
      <c r="AMG96" s="22"/>
    </row>
    <row r="97" spans="1:1021" s="21" customFormat="1" ht="52.5" customHeight="1">
      <c r="A97" s="37">
        <v>89</v>
      </c>
      <c r="B97" s="38" t="s">
        <v>45</v>
      </c>
      <c r="C97" s="39" t="s">
        <v>392</v>
      </c>
      <c r="D97" s="38" t="s">
        <v>47</v>
      </c>
      <c r="E97" s="38" t="s">
        <v>393</v>
      </c>
      <c r="F97" s="38" t="s">
        <v>344</v>
      </c>
      <c r="G97" s="38" t="s">
        <v>394</v>
      </c>
      <c r="H97" s="38" t="s">
        <v>395</v>
      </c>
      <c r="I97" s="47" t="s">
        <v>16</v>
      </c>
      <c r="J97" s="38" t="s">
        <v>16</v>
      </c>
      <c r="K97" s="37"/>
      <c r="L97" s="51"/>
      <c r="M97" s="38"/>
      <c r="N97" s="39"/>
      <c r="O97" s="38"/>
      <c r="P97" s="38"/>
      <c r="Q97" s="38"/>
      <c r="S97" s="20"/>
      <c r="U97" s="22"/>
      <c r="AA97" s="20"/>
      <c r="AC97" s="22"/>
      <c r="AI97" s="20"/>
      <c r="AK97" s="22"/>
      <c r="AQ97" s="20"/>
      <c r="AS97" s="22"/>
      <c r="AY97" s="20"/>
      <c r="BA97" s="22"/>
      <c r="BG97" s="20"/>
      <c r="BI97" s="22"/>
      <c r="BO97" s="20"/>
      <c r="BQ97" s="22"/>
      <c r="BW97" s="20"/>
      <c r="BY97" s="22"/>
      <c r="CE97" s="20"/>
      <c r="CG97" s="22"/>
      <c r="CM97" s="20"/>
      <c r="CO97" s="22"/>
      <c r="CU97" s="20"/>
      <c r="CW97" s="22"/>
      <c r="DC97" s="20"/>
      <c r="DE97" s="22"/>
      <c r="DK97" s="20"/>
      <c r="DM97" s="22"/>
      <c r="DS97" s="20"/>
      <c r="DU97" s="22"/>
      <c r="EA97" s="20"/>
      <c r="EC97" s="22"/>
      <c r="EI97" s="20"/>
      <c r="EK97" s="22"/>
      <c r="EQ97" s="20"/>
      <c r="ES97" s="22"/>
      <c r="EY97" s="20"/>
      <c r="FA97" s="22"/>
      <c r="FG97" s="20"/>
      <c r="FI97" s="22"/>
      <c r="FO97" s="20"/>
      <c r="FQ97" s="22"/>
      <c r="FW97" s="20"/>
      <c r="FY97" s="22"/>
      <c r="GE97" s="20"/>
      <c r="GG97" s="22"/>
      <c r="GM97" s="20"/>
      <c r="GO97" s="22"/>
      <c r="GU97" s="20"/>
      <c r="GW97" s="22"/>
      <c r="HC97" s="20"/>
      <c r="HE97" s="22"/>
      <c r="HK97" s="20"/>
      <c r="HM97" s="22"/>
      <c r="HS97" s="20"/>
      <c r="HU97" s="22"/>
      <c r="IA97" s="20"/>
      <c r="IC97" s="22"/>
      <c r="II97" s="20"/>
      <c r="IK97" s="22"/>
      <c r="IQ97" s="20"/>
      <c r="IS97" s="22"/>
      <c r="IY97" s="20"/>
      <c r="JA97" s="22"/>
      <c r="JG97" s="20"/>
      <c r="JI97" s="22"/>
      <c r="JO97" s="20"/>
      <c r="JQ97" s="22"/>
      <c r="JW97" s="20"/>
      <c r="JY97" s="22"/>
      <c r="KE97" s="20"/>
      <c r="KG97" s="22"/>
      <c r="KM97" s="20"/>
      <c r="KO97" s="22"/>
      <c r="KU97" s="20"/>
      <c r="KW97" s="22"/>
      <c r="LC97" s="20"/>
      <c r="LE97" s="22"/>
      <c r="LK97" s="20"/>
      <c r="LM97" s="22"/>
      <c r="LS97" s="20"/>
      <c r="LU97" s="22"/>
      <c r="MA97" s="20"/>
      <c r="MC97" s="22"/>
      <c r="MI97" s="20"/>
      <c r="MK97" s="22"/>
      <c r="MQ97" s="20"/>
      <c r="MS97" s="22"/>
      <c r="MY97" s="20"/>
      <c r="NA97" s="22"/>
      <c r="NG97" s="20"/>
      <c r="NI97" s="22"/>
      <c r="NO97" s="20"/>
      <c r="NQ97" s="22"/>
      <c r="NW97" s="20"/>
      <c r="NY97" s="22"/>
      <c r="OE97" s="20"/>
      <c r="OG97" s="22"/>
      <c r="OM97" s="20"/>
      <c r="OO97" s="22"/>
      <c r="OU97" s="20"/>
      <c r="OW97" s="22"/>
      <c r="PC97" s="20"/>
      <c r="PE97" s="22"/>
      <c r="PK97" s="20"/>
      <c r="PM97" s="22"/>
      <c r="PS97" s="20"/>
      <c r="PU97" s="22"/>
      <c r="QA97" s="20"/>
      <c r="QC97" s="22"/>
      <c r="QI97" s="20"/>
      <c r="QK97" s="22"/>
      <c r="QQ97" s="20"/>
      <c r="QS97" s="22"/>
      <c r="QY97" s="20"/>
      <c r="RA97" s="22"/>
      <c r="RG97" s="20"/>
      <c r="RI97" s="22"/>
      <c r="RO97" s="20"/>
      <c r="RQ97" s="22"/>
      <c r="RW97" s="20"/>
      <c r="RY97" s="22"/>
      <c r="SE97" s="20"/>
      <c r="SG97" s="22"/>
      <c r="SM97" s="20"/>
      <c r="SO97" s="22"/>
      <c r="SU97" s="20"/>
      <c r="SW97" s="22"/>
      <c r="TC97" s="20"/>
      <c r="TE97" s="22"/>
      <c r="TK97" s="20"/>
      <c r="TM97" s="22"/>
      <c r="TS97" s="20"/>
      <c r="TU97" s="22"/>
      <c r="UA97" s="20"/>
      <c r="UC97" s="22"/>
      <c r="UI97" s="20"/>
      <c r="UK97" s="22"/>
      <c r="UQ97" s="20"/>
      <c r="US97" s="22"/>
      <c r="UY97" s="20"/>
      <c r="VA97" s="22"/>
      <c r="VG97" s="20"/>
      <c r="VI97" s="22"/>
      <c r="VO97" s="20"/>
      <c r="VQ97" s="22"/>
      <c r="VW97" s="20"/>
      <c r="VY97" s="22"/>
      <c r="WE97" s="20"/>
      <c r="WG97" s="22"/>
      <c r="WM97" s="20"/>
      <c r="WO97" s="22"/>
      <c r="WU97" s="20"/>
      <c r="WW97" s="22"/>
      <c r="XC97" s="20"/>
      <c r="XE97" s="22"/>
      <c r="XK97" s="20"/>
      <c r="XM97" s="22"/>
      <c r="XS97" s="20"/>
      <c r="XU97" s="22"/>
      <c r="YA97" s="20"/>
      <c r="YC97" s="22"/>
      <c r="YI97" s="20"/>
      <c r="YK97" s="22"/>
      <c r="YQ97" s="20"/>
      <c r="YS97" s="22"/>
      <c r="YY97" s="20"/>
      <c r="ZA97" s="22"/>
      <c r="ZG97" s="20"/>
      <c r="ZI97" s="22"/>
      <c r="ZO97" s="20"/>
      <c r="ZQ97" s="22"/>
      <c r="ZW97" s="20"/>
      <c r="ZY97" s="22"/>
      <c r="AAE97" s="20"/>
      <c r="AAG97" s="22"/>
      <c r="AAM97" s="20"/>
      <c r="AAO97" s="22"/>
      <c r="AAU97" s="20"/>
      <c r="AAW97" s="22"/>
      <c r="ABC97" s="20"/>
      <c r="ABE97" s="22"/>
      <c r="ABK97" s="20"/>
      <c r="ABM97" s="22"/>
      <c r="ABS97" s="20"/>
      <c r="ABU97" s="22"/>
      <c r="ACA97" s="20"/>
      <c r="ACC97" s="22"/>
      <c r="ACI97" s="20"/>
      <c r="ACK97" s="22"/>
      <c r="ACQ97" s="20"/>
      <c r="ACS97" s="22"/>
      <c r="ACY97" s="20"/>
      <c r="ADA97" s="22"/>
      <c r="ADG97" s="20"/>
      <c r="ADI97" s="22"/>
      <c r="ADO97" s="20"/>
      <c r="ADQ97" s="22"/>
      <c r="ADW97" s="20"/>
      <c r="ADY97" s="22"/>
      <c r="AEE97" s="20"/>
      <c r="AEG97" s="22"/>
      <c r="AEM97" s="20"/>
      <c r="AEO97" s="22"/>
      <c r="AEU97" s="20"/>
      <c r="AEW97" s="22"/>
      <c r="AFC97" s="20"/>
      <c r="AFE97" s="22"/>
      <c r="AFK97" s="20"/>
      <c r="AFM97" s="22"/>
      <c r="AFS97" s="20"/>
      <c r="AFU97" s="22"/>
      <c r="AGA97" s="20"/>
      <c r="AGC97" s="22"/>
      <c r="AGI97" s="20"/>
      <c r="AGK97" s="22"/>
      <c r="AGQ97" s="20"/>
      <c r="AGS97" s="22"/>
      <c r="AGY97" s="20"/>
      <c r="AHA97" s="22"/>
      <c r="AHG97" s="20"/>
      <c r="AHI97" s="22"/>
      <c r="AHO97" s="20"/>
      <c r="AHQ97" s="22"/>
      <c r="AHW97" s="20"/>
      <c r="AHY97" s="22"/>
      <c r="AIE97" s="20"/>
      <c r="AIG97" s="22"/>
      <c r="AIM97" s="20"/>
      <c r="AIO97" s="22"/>
      <c r="AIU97" s="20"/>
      <c r="AIW97" s="22"/>
      <c r="AJC97" s="20"/>
      <c r="AJE97" s="22"/>
      <c r="AJK97" s="20"/>
      <c r="AJM97" s="22"/>
      <c r="AJS97" s="20"/>
      <c r="AJU97" s="22"/>
      <c r="AKA97" s="20"/>
      <c r="AKC97" s="22"/>
      <c r="AKI97" s="20"/>
      <c r="AKK97" s="22"/>
      <c r="AKQ97" s="20"/>
      <c r="AKS97" s="22"/>
      <c r="AKY97" s="20"/>
      <c r="ALA97" s="22"/>
      <c r="ALG97" s="20"/>
      <c r="ALI97" s="22"/>
      <c r="ALO97" s="20"/>
      <c r="ALQ97" s="22"/>
      <c r="ALW97" s="20"/>
      <c r="ALY97" s="22"/>
      <c r="AME97" s="20"/>
      <c r="AMG97" s="22"/>
    </row>
    <row r="98" spans="1:1021" s="21" customFormat="1" ht="52.5" customHeight="1">
      <c r="A98" s="37">
        <v>90</v>
      </c>
      <c r="B98" s="38" t="s">
        <v>45</v>
      </c>
      <c r="C98" s="39" t="s">
        <v>396</v>
      </c>
      <c r="D98" s="38" t="s">
        <v>47</v>
      </c>
      <c r="E98" s="38" t="s">
        <v>397</v>
      </c>
      <c r="F98" s="38" t="s">
        <v>344</v>
      </c>
      <c r="G98" s="38" t="s">
        <v>398</v>
      </c>
      <c r="H98" s="38" t="s">
        <v>387</v>
      </c>
      <c r="I98" s="47" t="s">
        <v>16</v>
      </c>
      <c r="J98" s="38" t="s">
        <v>16</v>
      </c>
      <c r="K98" s="37"/>
      <c r="L98" s="51"/>
      <c r="M98" s="38"/>
      <c r="N98" s="39"/>
      <c r="O98" s="38"/>
      <c r="P98" s="38"/>
      <c r="Q98" s="38"/>
      <c r="S98" s="20"/>
      <c r="U98" s="22"/>
      <c r="AA98" s="20"/>
      <c r="AC98" s="22"/>
      <c r="AI98" s="20"/>
      <c r="AK98" s="22"/>
      <c r="AQ98" s="20"/>
      <c r="AS98" s="22"/>
      <c r="AY98" s="20"/>
      <c r="BA98" s="22"/>
      <c r="BG98" s="20"/>
      <c r="BI98" s="22"/>
      <c r="BO98" s="20"/>
      <c r="BQ98" s="22"/>
      <c r="BW98" s="20"/>
      <c r="BY98" s="22"/>
      <c r="CE98" s="20"/>
      <c r="CG98" s="22"/>
      <c r="CM98" s="20"/>
      <c r="CO98" s="22"/>
      <c r="CU98" s="20"/>
      <c r="CW98" s="22"/>
      <c r="DC98" s="20"/>
      <c r="DE98" s="22"/>
      <c r="DK98" s="20"/>
      <c r="DM98" s="22"/>
      <c r="DS98" s="20"/>
      <c r="DU98" s="22"/>
      <c r="EA98" s="20"/>
      <c r="EC98" s="22"/>
      <c r="EI98" s="20"/>
      <c r="EK98" s="22"/>
      <c r="EQ98" s="20"/>
      <c r="ES98" s="22"/>
      <c r="EY98" s="20"/>
      <c r="FA98" s="22"/>
      <c r="FG98" s="20"/>
      <c r="FI98" s="22"/>
      <c r="FO98" s="20"/>
      <c r="FQ98" s="22"/>
      <c r="FW98" s="20"/>
      <c r="FY98" s="22"/>
      <c r="GE98" s="20"/>
      <c r="GG98" s="22"/>
      <c r="GM98" s="20"/>
      <c r="GO98" s="22"/>
      <c r="GU98" s="20"/>
      <c r="GW98" s="22"/>
      <c r="HC98" s="20"/>
      <c r="HE98" s="22"/>
      <c r="HK98" s="20"/>
      <c r="HM98" s="22"/>
      <c r="HS98" s="20"/>
      <c r="HU98" s="22"/>
      <c r="IA98" s="20"/>
      <c r="IC98" s="22"/>
      <c r="II98" s="20"/>
      <c r="IK98" s="22"/>
      <c r="IQ98" s="20"/>
      <c r="IS98" s="22"/>
      <c r="IY98" s="20"/>
      <c r="JA98" s="22"/>
      <c r="JG98" s="20"/>
      <c r="JI98" s="22"/>
      <c r="JO98" s="20"/>
      <c r="JQ98" s="22"/>
      <c r="JW98" s="20"/>
      <c r="JY98" s="22"/>
      <c r="KE98" s="20"/>
      <c r="KG98" s="22"/>
      <c r="KM98" s="20"/>
      <c r="KO98" s="22"/>
      <c r="KU98" s="20"/>
      <c r="KW98" s="22"/>
      <c r="LC98" s="20"/>
      <c r="LE98" s="22"/>
      <c r="LK98" s="20"/>
      <c r="LM98" s="22"/>
      <c r="LS98" s="20"/>
      <c r="LU98" s="22"/>
      <c r="MA98" s="20"/>
      <c r="MC98" s="22"/>
      <c r="MI98" s="20"/>
      <c r="MK98" s="22"/>
      <c r="MQ98" s="20"/>
      <c r="MS98" s="22"/>
      <c r="MY98" s="20"/>
      <c r="NA98" s="22"/>
      <c r="NG98" s="20"/>
      <c r="NI98" s="22"/>
      <c r="NO98" s="20"/>
      <c r="NQ98" s="22"/>
      <c r="NW98" s="20"/>
      <c r="NY98" s="22"/>
      <c r="OE98" s="20"/>
      <c r="OG98" s="22"/>
      <c r="OM98" s="20"/>
      <c r="OO98" s="22"/>
      <c r="OU98" s="20"/>
      <c r="OW98" s="22"/>
      <c r="PC98" s="20"/>
      <c r="PE98" s="22"/>
      <c r="PK98" s="20"/>
      <c r="PM98" s="22"/>
      <c r="PS98" s="20"/>
      <c r="PU98" s="22"/>
      <c r="QA98" s="20"/>
      <c r="QC98" s="22"/>
      <c r="QI98" s="20"/>
      <c r="QK98" s="22"/>
      <c r="QQ98" s="20"/>
      <c r="QS98" s="22"/>
      <c r="QY98" s="20"/>
      <c r="RA98" s="22"/>
      <c r="RG98" s="20"/>
      <c r="RI98" s="22"/>
      <c r="RO98" s="20"/>
      <c r="RQ98" s="22"/>
      <c r="RW98" s="20"/>
      <c r="RY98" s="22"/>
      <c r="SE98" s="20"/>
      <c r="SG98" s="22"/>
      <c r="SM98" s="20"/>
      <c r="SO98" s="22"/>
      <c r="SU98" s="20"/>
      <c r="SW98" s="22"/>
      <c r="TC98" s="20"/>
      <c r="TE98" s="22"/>
      <c r="TK98" s="20"/>
      <c r="TM98" s="22"/>
      <c r="TS98" s="20"/>
      <c r="TU98" s="22"/>
      <c r="UA98" s="20"/>
      <c r="UC98" s="22"/>
      <c r="UI98" s="20"/>
      <c r="UK98" s="22"/>
      <c r="UQ98" s="20"/>
      <c r="US98" s="22"/>
      <c r="UY98" s="20"/>
      <c r="VA98" s="22"/>
      <c r="VG98" s="20"/>
      <c r="VI98" s="22"/>
      <c r="VO98" s="20"/>
      <c r="VQ98" s="22"/>
      <c r="VW98" s="20"/>
      <c r="VY98" s="22"/>
      <c r="WE98" s="20"/>
      <c r="WG98" s="22"/>
      <c r="WM98" s="20"/>
      <c r="WO98" s="22"/>
      <c r="WU98" s="20"/>
      <c r="WW98" s="22"/>
      <c r="XC98" s="20"/>
      <c r="XE98" s="22"/>
      <c r="XK98" s="20"/>
      <c r="XM98" s="22"/>
      <c r="XS98" s="20"/>
      <c r="XU98" s="22"/>
      <c r="YA98" s="20"/>
      <c r="YC98" s="22"/>
      <c r="YI98" s="20"/>
      <c r="YK98" s="22"/>
      <c r="YQ98" s="20"/>
      <c r="YS98" s="22"/>
      <c r="YY98" s="20"/>
      <c r="ZA98" s="22"/>
      <c r="ZG98" s="20"/>
      <c r="ZI98" s="22"/>
      <c r="ZO98" s="20"/>
      <c r="ZQ98" s="22"/>
      <c r="ZW98" s="20"/>
      <c r="ZY98" s="22"/>
      <c r="AAE98" s="20"/>
      <c r="AAG98" s="22"/>
      <c r="AAM98" s="20"/>
      <c r="AAO98" s="22"/>
      <c r="AAU98" s="20"/>
      <c r="AAW98" s="22"/>
      <c r="ABC98" s="20"/>
      <c r="ABE98" s="22"/>
      <c r="ABK98" s="20"/>
      <c r="ABM98" s="22"/>
      <c r="ABS98" s="20"/>
      <c r="ABU98" s="22"/>
      <c r="ACA98" s="20"/>
      <c r="ACC98" s="22"/>
      <c r="ACI98" s="20"/>
      <c r="ACK98" s="22"/>
      <c r="ACQ98" s="20"/>
      <c r="ACS98" s="22"/>
      <c r="ACY98" s="20"/>
      <c r="ADA98" s="22"/>
      <c r="ADG98" s="20"/>
      <c r="ADI98" s="22"/>
      <c r="ADO98" s="20"/>
      <c r="ADQ98" s="22"/>
      <c r="ADW98" s="20"/>
      <c r="ADY98" s="22"/>
      <c r="AEE98" s="20"/>
      <c r="AEG98" s="22"/>
      <c r="AEM98" s="20"/>
      <c r="AEO98" s="22"/>
      <c r="AEU98" s="20"/>
      <c r="AEW98" s="22"/>
      <c r="AFC98" s="20"/>
      <c r="AFE98" s="22"/>
      <c r="AFK98" s="20"/>
      <c r="AFM98" s="22"/>
      <c r="AFS98" s="20"/>
      <c r="AFU98" s="22"/>
      <c r="AGA98" s="20"/>
      <c r="AGC98" s="22"/>
      <c r="AGI98" s="20"/>
      <c r="AGK98" s="22"/>
      <c r="AGQ98" s="20"/>
      <c r="AGS98" s="22"/>
      <c r="AGY98" s="20"/>
      <c r="AHA98" s="22"/>
      <c r="AHG98" s="20"/>
      <c r="AHI98" s="22"/>
      <c r="AHO98" s="20"/>
      <c r="AHQ98" s="22"/>
      <c r="AHW98" s="20"/>
      <c r="AHY98" s="22"/>
      <c r="AIE98" s="20"/>
      <c r="AIG98" s="22"/>
      <c r="AIM98" s="20"/>
      <c r="AIO98" s="22"/>
      <c r="AIU98" s="20"/>
      <c r="AIW98" s="22"/>
      <c r="AJC98" s="20"/>
      <c r="AJE98" s="22"/>
      <c r="AJK98" s="20"/>
      <c r="AJM98" s="22"/>
      <c r="AJS98" s="20"/>
      <c r="AJU98" s="22"/>
      <c r="AKA98" s="20"/>
      <c r="AKC98" s="22"/>
      <c r="AKI98" s="20"/>
      <c r="AKK98" s="22"/>
      <c r="AKQ98" s="20"/>
      <c r="AKS98" s="22"/>
      <c r="AKY98" s="20"/>
      <c r="ALA98" s="22"/>
      <c r="ALG98" s="20"/>
      <c r="ALI98" s="22"/>
      <c r="ALO98" s="20"/>
      <c r="ALQ98" s="22"/>
      <c r="ALW98" s="20"/>
      <c r="ALY98" s="22"/>
      <c r="AME98" s="20"/>
      <c r="AMG98" s="22"/>
    </row>
    <row r="99" spans="1:1021" s="21" customFormat="1" ht="15.75" customHeight="1">
      <c r="A99" s="157" t="s">
        <v>399</v>
      </c>
      <c r="B99" s="157"/>
      <c r="C99" s="157"/>
      <c r="D99" s="157"/>
      <c r="E99" s="157"/>
      <c r="F99" s="157"/>
      <c r="G99" s="157"/>
      <c r="H99" s="52"/>
      <c r="I99" s="53"/>
      <c r="J99" s="52"/>
      <c r="K99" s="54"/>
      <c r="L99" s="55"/>
      <c r="M99" s="52"/>
      <c r="N99" s="56"/>
      <c r="O99" s="52"/>
      <c r="P99" s="52"/>
      <c r="Q99" s="52"/>
      <c r="S99" s="20"/>
      <c r="U99" s="22"/>
      <c r="AA99" s="20"/>
      <c r="AC99" s="22"/>
      <c r="AI99" s="20"/>
      <c r="AK99" s="22"/>
      <c r="AQ99" s="20"/>
      <c r="AS99" s="22"/>
      <c r="AY99" s="20"/>
      <c r="BA99" s="22"/>
      <c r="BG99" s="20"/>
      <c r="BI99" s="22"/>
      <c r="BO99" s="20"/>
      <c r="BQ99" s="22"/>
      <c r="BW99" s="20"/>
      <c r="BY99" s="22"/>
      <c r="CE99" s="20"/>
      <c r="CG99" s="22"/>
      <c r="CM99" s="20"/>
      <c r="CO99" s="22"/>
      <c r="CU99" s="20"/>
      <c r="CW99" s="22"/>
      <c r="DC99" s="20"/>
      <c r="DE99" s="22"/>
      <c r="DK99" s="20"/>
      <c r="DM99" s="22"/>
      <c r="DS99" s="20"/>
      <c r="DU99" s="22"/>
      <c r="EA99" s="20"/>
      <c r="EC99" s="22"/>
      <c r="EI99" s="20"/>
      <c r="EK99" s="22"/>
      <c r="EQ99" s="20"/>
      <c r="ES99" s="22"/>
      <c r="EY99" s="20"/>
      <c r="FA99" s="22"/>
      <c r="FG99" s="20"/>
      <c r="FI99" s="22"/>
      <c r="FO99" s="20"/>
      <c r="FQ99" s="22"/>
      <c r="FW99" s="20"/>
      <c r="FY99" s="22"/>
      <c r="GE99" s="20"/>
      <c r="GG99" s="22"/>
      <c r="GM99" s="20"/>
      <c r="GO99" s="22"/>
      <c r="GU99" s="20"/>
      <c r="GW99" s="22"/>
      <c r="HC99" s="20"/>
      <c r="HE99" s="22"/>
      <c r="HK99" s="20"/>
      <c r="HM99" s="22"/>
      <c r="HS99" s="20"/>
      <c r="HU99" s="22"/>
      <c r="IA99" s="20"/>
      <c r="IC99" s="22"/>
      <c r="II99" s="20"/>
      <c r="IK99" s="22"/>
      <c r="IQ99" s="20"/>
      <c r="IS99" s="22"/>
      <c r="IY99" s="20"/>
      <c r="JA99" s="22"/>
      <c r="JG99" s="20"/>
      <c r="JI99" s="22"/>
      <c r="JO99" s="20"/>
      <c r="JQ99" s="22"/>
      <c r="JW99" s="20"/>
      <c r="JY99" s="22"/>
      <c r="KE99" s="20"/>
      <c r="KG99" s="22"/>
      <c r="KM99" s="20"/>
      <c r="KO99" s="22"/>
      <c r="KU99" s="20"/>
      <c r="KW99" s="22"/>
      <c r="LC99" s="20"/>
      <c r="LE99" s="22"/>
      <c r="LK99" s="20"/>
      <c r="LM99" s="22"/>
      <c r="LS99" s="20"/>
      <c r="LU99" s="22"/>
      <c r="MA99" s="20"/>
      <c r="MC99" s="22"/>
      <c r="MI99" s="20"/>
      <c r="MK99" s="22"/>
      <c r="MQ99" s="20"/>
      <c r="MS99" s="22"/>
      <c r="MY99" s="20"/>
      <c r="NA99" s="22"/>
      <c r="NG99" s="20"/>
      <c r="NI99" s="22"/>
      <c r="NO99" s="20"/>
      <c r="NQ99" s="22"/>
      <c r="NW99" s="20"/>
      <c r="NY99" s="22"/>
      <c r="OE99" s="20"/>
      <c r="OG99" s="22"/>
      <c r="OM99" s="20"/>
      <c r="OO99" s="22"/>
      <c r="OU99" s="20"/>
      <c r="OW99" s="22"/>
      <c r="PC99" s="20"/>
      <c r="PE99" s="22"/>
      <c r="PK99" s="20"/>
      <c r="PM99" s="22"/>
      <c r="PS99" s="20"/>
      <c r="PU99" s="22"/>
      <c r="QA99" s="20"/>
      <c r="QC99" s="22"/>
      <c r="QI99" s="20"/>
      <c r="QK99" s="22"/>
      <c r="QQ99" s="20"/>
      <c r="QS99" s="22"/>
      <c r="QY99" s="20"/>
      <c r="RA99" s="22"/>
      <c r="RG99" s="20"/>
      <c r="RI99" s="22"/>
      <c r="RO99" s="20"/>
      <c r="RQ99" s="22"/>
      <c r="RW99" s="20"/>
      <c r="RY99" s="22"/>
      <c r="SE99" s="20"/>
      <c r="SG99" s="22"/>
      <c r="SM99" s="20"/>
      <c r="SO99" s="22"/>
      <c r="SU99" s="20"/>
      <c r="SW99" s="22"/>
      <c r="TC99" s="20"/>
      <c r="TE99" s="22"/>
      <c r="TK99" s="20"/>
      <c r="TM99" s="22"/>
      <c r="TS99" s="20"/>
      <c r="TU99" s="22"/>
      <c r="UA99" s="20"/>
      <c r="UC99" s="22"/>
      <c r="UI99" s="20"/>
      <c r="UK99" s="22"/>
      <c r="UQ99" s="20"/>
      <c r="US99" s="22"/>
      <c r="UY99" s="20"/>
      <c r="VA99" s="22"/>
      <c r="VG99" s="20"/>
      <c r="VI99" s="22"/>
      <c r="VO99" s="20"/>
      <c r="VQ99" s="22"/>
      <c r="VW99" s="20"/>
      <c r="VY99" s="22"/>
      <c r="WE99" s="20"/>
      <c r="WG99" s="22"/>
      <c r="WM99" s="20"/>
      <c r="WO99" s="22"/>
      <c r="WU99" s="20"/>
      <c r="WW99" s="22"/>
      <c r="XC99" s="20"/>
      <c r="XE99" s="22"/>
      <c r="XK99" s="20"/>
      <c r="XM99" s="22"/>
      <c r="XS99" s="20"/>
      <c r="XU99" s="22"/>
      <c r="YA99" s="20"/>
      <c r="YC99" s="22"/>
      <c r="YI99" s="20"/>
      <c r="YK99" s="22"/>
      <c r="YQ99" s="20"/>
      <c r="YS99" s="22"/>
      <c r="YY99" s="20"/>
      <c r="ZA99" s="22"/>
      <c r="ZG99" s="20"/>
      <c r="ZI99" s="22"/>
      <c r="ZO99" s="20"/>
      <c r="ZQ99" s="22"/>
      <c r="ZW99" s="20"/>
      <c r="ZY99" s="22"/>
      <c r="AAE99" s="20"/>
      <c r="AAG99" s="22"/>
      <c r="AAM99" s="20"/>
      <c r="AAO99" s="22"/>
      <c r="AAU99" s="20"/>
      <c r="AAW99" s="22"/>
      <c r="ABC99" s="20"/>
      <c r="ABE99" s="22"/>
      <c r="ABK99" s="20"/>
      <c r="ABM99" s="22"/>
      <c r="ABS99" s="20"/>
      <c r="ABU99" s="22"/>
      <c r="ACA99" s="20"/>
      <c r="ACC99" s="22"/>
      <c r="ACI99" s="20"/>
      <c r="ACK99" s="22"/>
      <c r="ACQ99" s="20"/>
      <c r="ACS99" s="22"/>
      <c r="ACY99" s="20"/>
      <c r="ADA99" s="22"/>
      <c r="ADG99" s="20"/>
      <c r="ADI99" s="22"/>
      <c r="ADO99" s="20"/>
      <c r="ADQ99" s="22"/>
      <c r="ADW99" s="20"/>
      <c r="ADY99" s="22"/>
      <c r="AEE99" s="20"/>
      <c r="AEG99" s="22"/>
      <c r="AEM99" s="20"/>
      <c r="AEO99" s="22"/>
      <c r="AEU99" s="20"/>
      <c r="AEW99" s="22"/>
      <c r="AFC99" s="20"/>
      <c r="AFE99" s="22"/>
      <c r="AFK99" s="20"/>
      <c r="AFM99" s="22"/>
      <c r="AFS99" s="20"/>
      <c r="AFU99" s="22"/>
      <c r="AGA99" s="20"/>
      <c r="AGC99" s="22"/>
      <c r="AGI99" s="20"/>
      <c r="AGK99" s="22"/>
      <c r="AGQ99" s="20"/>
      <c r="AGS99" s="22"/>
      <c r="AGY99" s="20"/>
      <c r="AHA99" s="22"/>
      <c r="AHG99" s="20"/>
      <c r="AHI99" s="22"/>
      <c r="AHO99" s="20"/>
      <c r="AHQ99" s="22"/>
      <c r="AHW99" s="20"/>
      <c r="AHY99" s="22"/>
      <c r="AIE99" s="20"/>
      <c r="AIG99" s="22"/>
      <c r="AIM99" s="20"/>
      <c r="AIO99" s="22"/>
      <c r="AIU99" s="20"/>
      <c r="AIW99" s="22"/>
      <c r="AJC99" s="20"/>
      <c r="AJE99" s="22"/>
      <c r="AJK99" s="20"/>
      <c r="AJM99" s="22"/>
      <c r="AJS99" s="20"/>
      <c r="AJU99" s="22"/>
      <c r="AKA99" s="20"/>
      <c r="AKC99" s="22"/>
      <c r="AKI99" s="20"/>
      <c r="AKK99" s="22"/>
      <c r="AKQ99" s="20"/>
      <c r="AKS99" s="22"/>
      <c r="AKY99" s="20"/>
      <c r="ALA99" s="22"/>
      <c r="ALG99" s="20"/>
      <c r="ALI99" s="22"/>
      <c r="ALO99" s="20"/>
      <c r="ALQ99" s="22"/>
      <c r="ALW99" s="20"/>
      <c r="ALY99" s="22"/>
      <c r="AME99" s="20"/>
      <c r="AMG99" s="22"/>
    </row>
    <row r="100" spans="1:1021" s="21" customFormat="1" ht="39.6">
      <c r="A100" s="37">
        <v>91</v>
      </c>
      <c r="B100" s="38" t="s">
        <v>45</v>
      </c>
      <c r="C100" s="39" t="s">
        <v>400</v>
      </c>
      <c r="D100" s="38" t="s">
        <v>47</v>
      </c>
      <c r="E100" s="38" t="s">
        <v>401</v>
      </c>
      <c r="F100" s="38" t="s">
        <v>344</v>
      </c>
      <c r="G100" s="38" t="s">
        <v>402</v>
      </c>
      <c r="H100" s="38" t="s">
        <v>147</v>
      </c>
      <c r="I100" s="47" t="s">
        <v>16</v>
      </c>
      <c r="J100" s="38" t="s">
        <v>16</v>
      </c>
      <c r="K100" s="37"/>
      <c r="L100" s="51"/>
      <c r="M100" s="38"/>
      <c r="N100" s="39"/>
      <c r="O100" s="38"/>
      <c r="P100" s="38"/>
      <c r="Q100" s="38"/>
      <c r="S100" s="20"/>
      <c r="U100" s="22"/>
      <c r="AA100" s="20"/>
      <c r="AC100" s="22"/>
      <c r="AI100" s="20"/>
      <c r="AK100" s="22"/>
      <c r="AQ100" s="20"/>
      <c r="AS100" s="22"/>
      <c r="AY100" s="20"/>
      <c r="BA100" s="22"/>
      <c r="BG100" s="20"/>
      <c r="BI100" s="22"/>
      <c r="BO100" s="20"/>
      <c r="BQ100" s="22"/>
      <c r="BW100" s="20"/>
      <c r="BY100" s="22"/>
      <c r="CE100" s="20"/>
      <c r="CG100" s="22"/>
      <c r="CM100" s="20"/>
      <c r="CO100" s="22"/>
      <c r="CU100" s="20"/>
      <c r="CW100" s="22"/>
      <c r="DC100" s="20"/>
      <c r="DE100" s="22"/>
      <c r="DK100" s="20"/>
      <c r="DM100" s="22"/>
      <c r="DS100" s="20"/>
      <c r="DU100" s="22"/>
      <c r="EA100" s="20"/>
      <c r="EC100" s="22"/>
      <c r="EI100" s="20"/>
      <c r="EK100" s="22"/>
      <c r="EQ100" s="20"/>
      <c r="ES100" s="22"/>
      <c r="EY100" s="20"/>
      <c r="FA100" s="22"/>
      <c r="FG100" s="20"/>
      <c r="FI100" s="22"/>
      <c r="FO100" s="20"/>
      <c r="FQ100" s="22"/>
      <c r="FW100" s="20"/>
      <c r="FY100" s="22"/>
      <c r="GE100" s="20"/>
      <c r="GG100" s="22"/>
      <c r="GM100" s="20"/>
      <c r="GO100" s="22"/>
      <c r="GU100" s="20"/>
      <c r="GW100" s="22"/>
      <c r="HC100" s="20"/>
      <c r="HE100" s="22"/>
      <c r="HK100" s="20"/>
      <c r="HM100" s="22"/>
      <c r="HS100" s="20"/>
      <c r="HU100" s="22"/>
      <c r="IA100" s="20"/>
      <c r="IC100" s="22"/>
      <c r="II100" s="20"/>
      <c r="IK100" s="22"/>
      <c r="IQ100" s="20"/>
      <c r="IS100" s="22"/>
      <c r="IY100" s="20"/>
      <c r="JA100" s="22"/>
      <c r="JG100" s="20"/>
      <c r="JI100" s="22"/>
      <c r="JO100" s="20"/>
      <c r="JQ100" s="22"/>
      <c r="JW100" s="20"/>
      <c r="JY100" s="22"/>
      <c r="KE100" s="20"/>
      <c r="KG100" s="22"/>
      <c r="KM100" s="20"/>
      <c r="KO100" s="22"/>
      <c r="KU100" s="20"/>
      <c r="KW100" s="22"/>
      <c r="LC100" s="20"/>
      <c r="LE100" s="22"/>
      <c r="LK100" s="20"/>
      <c r="LM100" s="22"/>
      <c r="LS100" s="20"/>
      <c r="LU100" s="22"/>
      <c r="MA100" s="20"/>
      <c r="MC100" s="22"/>
      <c r="MI100" s="20"/>
      <c r="MK100" s="22"/>
      <c r="MQ100" s="20"/>
      <c r="MS100" s="22"/>
      <c r="MY100" s="20"/>
      <c r="NA100" s="22"/>
      <c r="NG100" s="20"/>
      <c r="NI100" s="22"/>
      <c r="NO100" s="20"/>
      <c r="NQ100" s="22"/>
      <c r="NW100" s="20"/>
      <c r="NY100" s="22"/>
      <c r="OE100" s="20"/>
      <c r="OG100" s="22"/>
      <c r="OM100" s="20"/>
      <c r="OO100" s="22"/>
      <c r="OU100" s="20"/>
      <c r="OW100" s="22"/>
      <c r="PC100" s="20"/>
      <c r="PE100" s="22"/>
      <c r="PK100" s="20"/>
      <c r="PM100" s="22"/>
      <c r="PS100" s="20"/>
      <c r="PU100" s="22"/>
      <c r="QA100" s="20"/>
      <c r="QC100" s="22"/>
      <c r="QI100" s="20"/>
      <c r="QK100" s="22"/>
      <c r="QQ100" s="20"/>
      <c r="QS100" s="22"/>
      <c r="QY100" s="20"/>
      <c r="RA100" s="22"/>
      <c r="RG100" s="20"/>
      <c r="RI100" s="22"/>
      <c r="RO100" s="20"/>
      <c r="RQ100" s="22"/>
      <c r="RW100" s="20"/>
      <c r="RY100" s="22"/>
      <c r="SE100" s="20"/>
      <c r="SG100" s="22"/>
      <c r="SM100" s="20"/>
      <c r="SO100" s="22"/>
      <c r="SU100" s="20"/>
      <c r="SW100" s="22"/>
      <c r="TC100" s="20"/>
      <c r="TE100" s="22"/>
      <c r="TK100" s="20"/>
      <c r="TM100" s="22"/>
      <c r="TS100" s="20"/>
      <c r="TU100" s="22"/>
      <c r="UA100" s="20"/>
      <c r="UC100" s="22"/>
      <c r="UI100" s="20"/>
      <c r="UK100" s="22"/>
      <c r="UQ100" s="20"/>
      <c r="US100" s="22"/>
      <c r="UY100" s="20"/>
      <c r="VA100" s="22"/>
      <c r="VG100" s="20"/>
      <c r="VI100" s="22"/>
      <c r="VO100" s="20"/>
      <c r="VQ100" s="22"/>
      <c r="VW100" s="20"/>
      <c r="VY100" s="22"/>
      <c r="WE100" s="20"/>
      <c r="WG100" s="22"/>
      <c r="WM100" s="20"/>
      <c r="WO100" s="22"/>
      <c r="WU100" s="20"/>
      <c r="WW100" s="22"/>
      <c r="XC100" s="20"/>
      <c r="XE100" s="22"/>
      <c r="XK100" s="20"/>
      <c r="XM100" s="22"/>
      <c r="XS100" s="20"/>
      <c r="XU100" s="22"/>
      <c r="YA100" s="20"/>
      <c r="YC100" s="22"/>
      <c r="YI100" s="20"/>
      <c r="YK100" s="22"/>
      <c r="YQ100" s="20"/>
      <c r="YS100" s="22"/>
      <c r="YY100" s="20"/>
      <c r="ZA100" s="22"/>
      <c r="ZG100" s="20"/>
      <c r="ZI100" s="22"/>
      <c r="ZO100" s="20"/>
      <c r="ZQ100" s="22"/>
      <c r="ZW100" s="20"/>
      <c r="ZY100" s="22"/>
      <c r="AAE100" s="20"/>
      <c r="AAG100" s="22"/>
      <c r="AAM100" s="20"/>
      <c r="AAO100" s="22"/>
      <c r="AAU100" s="20"/>
      <c r="AAW100" s="22"/>
      <c r="ABC100" s="20"/>
      <c r="ABE100" s="22"/>
      <c r="ABK100" s="20"/>
      <c r="ABM100" s="22"/>
      <c r="ABS100" s="20"/>
      <c r="ABU100" s="22"/>
      <c r="ACA100" s="20"/>
      <c r="ACC100" s="22"/>
      <c r="ACI100" s="20"/>
      <c r="ACK100" s="22"/>
      <c r="ACQ100" s="20"/>
      <c r="ACS100" s="22"/>
      <c r="ACY100" s="20"/>
      <c r="ADA100" s="22"/>
      <c r="ADG100" s="20"/>
      <c r="ADI100" s="22"/>
      <c r="ADO100" s="20"/>
      <c r="ADQ100" s="22"/>
      <c r="ADW100" s="20"/>
      <c r="ADY100" s="22"/>
      <c r="AEE100" s="20"/>
      <c r="AEG100" s="22"/>
      <c r="AEM100" s="20"/>
      <c r="AEO100" s="22"/>
      <c r="AEU100" s="20"/>
      <c r="AEW100" s="22"/>
      <c r="AFC100" s="20"/>
      <c r="AFE100" s="22"/>
      <c r="AFK100" s="20"/>
      <c r="AFM100" s="22"/>
      <c r="AFS100" s="20"/>
      <c r="AFU100" s="22"/>
      <c r="AGA100" s="20"/>
      <c r="AGC100" s="22"/>
      <c r="AGI100" s="20"/>
      <c r="AGK100" s="22"/>
      <c r="AGQ100" s="20"/>
      <c r="AGS100" s="22"/>
      <c r="AGY100" s="20"/>
      <c r="AHA100" s="22"/>
      <c r="AHG100" s="20"/>
      <c r="AHI100" s="22"/>
      <c r="AHO100" s="20"/>
      <c r="AHQ100" s="22"/>
      <c r="AHW100" s="20"/>
      <c r="AHY100" s="22"/>
      <c r="AIE100" s="20"/>
      <c r="AIG100" s="22"/>
      <c r="AIM100" s="20"/>
      <c r="AIO100" s="22"/>
      <c r="AIU100" s="20"/>
      <c r="AIW100" s="22"/>
      <c r="AJC100" s="20"/>
      <c r="AJE100" s="22"/>
      <c r="AJK100" s="20"/>
      <c r="AJM100" s="22"/>
      <c r="AJS100" s="20"/>
      <c r="AJU100" s="22"/>
      <c r="AKA100" s="20"/>
      <c r="AKC100" s="22"/>
      <c r="AKI100" s="20"/>
      <c r="AKK100" s="22"/>
      <c r="AKQ100" s="20"/>
      <c r="AKS100" s="22"/>
      <c r="AKY100" s="20"/>
      <c r="ALA100" s="22"/>
      <c r="ALG100" s="20"/>
      <c r="ALI100" s="22"/>
      <c r="ALO100" s="20"/>
      <c r="ALQ100" s="22"/>
      <c r="ALW100" s="20"/>
      <c r="ALY100" s="22"/>
      <c r="AME100" s="20"/>
      <c r="AMG100" s="22"/>
    </row>
    <row r="101" spans="1:1021" s="21" customFormat="1" ht="145.19999999999999">
      <c r="A101" s="37">
        <v>92</v>
      </c>
      <c r="B101" s="38" t="s">
        <v>45</v>
      </c>
      <c r="C101" s="39" t="s">
        <v>403</v>
      </c>
      <c r="D101" s="38" t="s">
        <v>47</v>
      </c>
      <c r="E101" s="38" t="s">
        <v>149</v>
      </c>
      <c r="F101" s="38" t="s">
        <v>150</v>
      </c>
      <c r="G101" s="38" t="s">
        <v>151</v>
      </c>
      <c r="H101" s="42" t="s">
        <v>152</v>
      </c>
      <c r="I101" s="47" t="s">
        <v>16</v>
      </c>
      <c r="J101" s="38" t="s">
        <v>16</v>
      </c>
      <c r="K101" s="37"/>
      <c r="L101" s="51"/>
      <c r="M101" s="38"/>
      <c r="N101" s="39"/>
      <c r="O101" s="38"/>
      <c r="P101" s="38"/>
      <c r="Q101" s="38"/>
      <c r="S101" s="20"/>
      <c r="U101" s="22"/>
      <c r="AA101" s="20"/>
      <c r="AC101" s="22"/>
      <c r="AI101" s="20"/>
      <c r="AK101" s="22"/>
      <c r="AQ101" s="20"/>
      <c r="AS101" s="22"/>
      <c r="AY101" s="20"/>
      <c r="BA101" s="22"/>
      <c r="BG101" s="20"/>
      <c r="BI101" s="22"/>
      <c r="BO101" s="20"/>
      <c r="BQ101" s="22"/>
      <c r="BW101" s="20"/>
      <c r="BY101" s="22"/>
      <c r="CE101" s="20"/>
      <c r="CG101" s="22"/>
      <c r="CM101" s="20"/>
      <c r="CO101" s="22"/>
      <c r="CU101" s="20"/>
      <c r="CW101" s="22"/>
      <c r="DC101" s="20"/>
      <c r="DE101" s="22"/>
      <c r="DK101" s="20"/>
      <c r="DM101" s="22"/>
      <c r="DS101" s="20"/>
      <c r="DU101" s="22"/>
      <c r="EA101" s="20"/>
      <c r="EC101" s="22"/>
      <c r="EI101" s="20"/>
      <c r="EK101" s="22"/>
      <c r="EQ101" s="20"/>
      <c r="ES101" s="22"/>
      <c r="EY101" s="20"/>
      <c r="FA101" s="22"/>
      <c r="FG101" s="20"/>
      <c r="FI101" s="22"/>
      <c r="FO101" s="20"/>
      <c r="FQ101" s="22"/>
      <c r="FW101" s="20"/>
      <c r="FY101" s="22"/>
      <c r="GE101" s="20"/>
      <c r="GG101" s="22"/>
      <c r="GM101" s="20"/>
      <c r="GO101" s="22"/>
      <c r="GU101" s="20"/>
      <c r="GW101" s="22"/>
      <c r="HC101" s="20"/>
      <c r="HE101" s="22"/>
      <c r="HK101" s="20"/>
      <c r="HM101" s="22"/>
      <c r="HS101" s="20"/>
      <c r="HU101" s="22"/>
      <c r="IA101" s="20"/>
      <c r="IC101" s="22"/>
      <c r="II101" s="20"/>
      <c r="IK101" s="22"/>
      <c r="IQ101" s="20"/>
      <c r="IS101" s="22"/>
      <c r="IY101" s="20"/>
      <c r="JA101" s="22"/>
      <c r="JG101" s="20"/>
      <c r="JI101" s="22"/>
      <c r="JO101" s="20"/>
      <c r="JQ101" s="22"/>
      <c r="JW101" s="20"/>
      <c r="JY101" s="22"/>
      <c r="KE101" s="20"/>
      <c r="KG101" s="22"/>
      <c r="KM101" s="20"/>
      <c r="KO101" s="22"/>
      <c r="KU101" s="20"/>
      <c r="KW101" s="22"/>
      <c r="LC101" s="20"/>
      <c r="LE101" s="22"/>
      <c r="LK101" s="20"/>
      <c r="LM101" s="22"/>
      <c r="LS101" s="20"/>
      <c r="LU101" s="22"/>
      <c r="MA101" s="20"/>
      <c r="MC101" s="22"/>
      <c r="MI101" s="20"/>
      <c r="MK101" s="22"/>
      <c r="MQ101" s="20"/>
      <c r="MS101" s="22"/>
      <c r="MY101" s="20"/>
      <c r="NA101" s="22"/>
      <c r="NG101" s="20"/>
      <c r="NI101" s="22"/>
      <c r="NO101" s="20"/>
      <c r="NQ101" s="22"/>
      <c r="NW101" s="20"/>
      <c r="NY101" s="22"/>
      <c r="OE101" s="20"/>
      <c r="OG101" s="22"/>
      <c r="OM101" s="20"/>
      <c r="OO101" s="22"/>
      <c r="OU101" s="20"/>
      <c r="OW101" s="22"/>
      <c r="PC101" s="20"/>
      <c r="PE101" s="22"/>
      <c r="PK101" s="20"/>
      <c r="PM101" s="22"/>
      <c r="PS101" s="20"/>
      <c r="PU101" s="22"/>
      <c r="QA101" s="20"/>
      <c r="QC101" s="22"/>
      <c r="QI101" s="20"/>
      <c r="QK101" s="22"/>
      <c r="QQ101" s="20"/>
      <c r="QS101" s="22"/>
      <c r="QY101" s="20"/>
      <c r="RA101" s="22"/>
      <c r="RG101" s="20"/>
      <c r="RI101" s="22"/>
      <c r="RO101" s="20"/>
      <c r="RQ101" s="22"/>
      <c r="RW101" s="20"/>
      <c r="RY101" s="22"/>
      <c r="SE101" s="20"/>
      <c r="SG101" s="22"/>
      <c r="SM101" s="20"/>
      <c r="SO101" s="22"/>
      <c r="SU101" s="20"/>
      <c r="SW101" s="22"/>
      <c r="TC101" s="20"/>
      <c r="TE101" s="22"/>
      <c r="TK101" s="20"/>
      <c r="TM101" s="22"/>
      <c r="TS101" s="20"/>
      <c r="TU101" s="22"/>
      <c r="UA101" s="20"/>
      <c r="UC101" s="22"/>
      <c r="UI101" s="20"/>
      <c r="UK101" s="22"/>
      <c r="UQ101" s="20"/>
      <c r="US101" s="22"/>
      <c r="UY101" s="20"/>
      <c r="VA101" s="22"/>
      <c r="VG101" s="20"/>
      <c r="VI101" s="22"/>
      <c r="VO101" s="20"/>
      <c r="VQ101" s="22"/>
      <c r="VW101" s="20"/>
      <c r="VY101" s="22"/>
      <c r="WE101" s="20"/>
      <c r="WG101" s="22"/>
      <c r="WM101" s="20"/>
      <c r="WO101" s="22"/>
      <c r="WU101" s="20"/>
      <c r="WW101" s="22"/>
      <c r="XC101" s="20"/>
      <c r="XE101" s="22"/>
      <c r="XK101" s="20"/>
      <c r="XM101" s="22"/>
      <c r="XS101" s="20"/>
      <c r="XU101" s="22"/>
      <c r="YA101" s="20"/>
      <c r="YC101" s="22"/>
      <c r="YI101" s="20"/>
      <c r="YK101" s="22"/>
      <c r="YQ101" s="20"/>
      <c r="YS101" s="22"/>
      <c r="YY101" s="20"/>
      <c r="ZA101" s="22"/>
      <c r="ZG101" s="20"/>
      <c r="ZI101" s="22"/>
      <c r="ZO101" s="20"/>
      <c r="ZQ101" s="22"/>
      <c r="ZW101" s="20"/>
      <c r="ZY101" s="22"/>
      <c r="AAE101" s="20"/>
      <c r="AAG101" s="22"/>
      <c r="AAM101" s="20"/>
      <c r="AAO101" s="22"/>
      <c r="AAU101" s="20"/>
      <c r="AAW101" s="22"/>
      <c r="ABC101" s="20"/>
      <c r="ABE101" s="22"/>
      <c r="ABK101" s="20"/>
      <c r="ABM101" s="22"/>
      <c r="ABS101" s="20"/>
      <c r="ABU101" s="22"/>
      <c r="ACA101" s="20"/>
      <c r="ACC101" s="22"/>
      <c r="ACI101" s="20"/>
      <c r="ACK101" s="22"/>
      <c r="ACQ101" s="20"/>
      <c r="ACS101" s="22"/>
      <c r="ACY101" s="20"/>
      <c r="ADA101" s="22"/>
      <c r="ADG101" s="20"/>
      <c r="ADI101" s="22"/>
      <c r="ADO101" s="20"/>
      <c r="ADQ101" s="22"/>
      <c r="ADW101" s="20"/>
      <c r="ADY101" s="22"/>
      <c r="AEE101" s="20"/>
      <c r="AEG101" s="22"/>
      <c r="AEM101" s="20"/>
      <c r="AEO101" s="22"/>
      <c r="AEU101" s="20"/>
      <c r="AEW101" s="22"/>
      <c r="AFC101" s="20"/>
      <c r="AFE101" s="22"/>
      <c r="AFK101" s="20"/>
      <c r="AFM101" s="22"/>
      <c r="AFS101" s="20"/>
      <c r="AFU101" s="22"/>
      <c r="AGA101" s="20"/>
      <c r="AGC101" s="22"/>
      <c r="AGI101" s="20"/>
      <c r="AGK101" s="22"/>
      <c r="AGQ101" s="20"/>
      <c r="AGS101" s="22"/>
      <c r="AGY101" s="20"/>
      <c r="AHA101" s="22"/>
      <c r="AHG101" s="20"/>
      <c r="AHI101" s="22"/>
      <c r="AHO101" s="20"/>
      <c r="AHQ101" s="22"/>
      <c r="AHW101" s="20"/>
      <c r="AHY101" s="22"/>
      <c r="AIE101" s="20"/>
      <c r="AIG101" s="22"/>
      <c r="AIM101" s="20"/>
      <c r="AIO101" s="22"/>
      <c r="AIU101" s="20"/>
      <c r="AIW101" s="22"/>
      <c r="AJC101" s="20"/>
      <c r="AJE101" s="22"/>
      <c r="AJK101" s="20"/>
      <c r="AJM101" s="22"/>
      <c r="AJS101" s="20"/>
      <c r="AJU101" s="22"/>
      <c r="AKA101" s="20"/>
      <c r="AKC101" s="22"/>
      <c r="AKI101" s="20"/>
      <c r="AKK101" s="22"/>
      <c r="AKQ101" s="20"/>
      <c r="AKS101" s="22"/>
      <c r="AKY101" s="20"/>
      <c r="ALA101" s="22"/>
      <c r="ALG101" s="20"/>
      <c r="ALI101" s="22"/>
      <c r="ALO101" s="20"/>
      <c r="ALQ101" s="22"/>
      <c r="ALW101" s="20"/>
      <c r="ALY101" s="22"/>
      <c r="AME101" s="20"/>
      <c r="AMG101" s="22"/>
    </row>
    <row r="102" spans="1:1021" s="21" customFormat="1" ht="43.5" customHeight="1">
      <c r="A102" s="37">
        <v>93</v>
      </c>
      <c r="B102" s="38" t="s">
        <v>45</v>
      </c>
      <c r="C102" s="39" t="s">
        <v>404</v>
      </c>
      <c r="D102" s="38" t="s">
        <v>47</v>
      </c>
      <c r="E102" s="38" t="s">
        <v>154</v>
      </c>
      <c r="F102" s="38" t="s">
        <v>150</v>
      </c>
      <c r="G102" s="38" t="s">
        <v>155</v>
      </c>
      <c r="H102" s="38" t="s">
        <v>405</v>
      </c>
      <c r="I102" s="47" t="s">
        <v>16</v>
      </c>
      <c r="J102" s="38" t="s">
        <v>16</v>
      </c>
      <c r="K102" s="37"/>
      <c r="L102" s="51"/>
      <c r="M102" s="38"/>
      <c r="N102" s="39"/>
      <c r="O102" s="38"/>
      <c r="P102" s="38"/>
      <c r="Q102" s="38"/>
      <c r="S102" s="20"/>
      <c r="U102" s="22"/>
      <c r="AA102" s="20"/>
      <c r="AC102" s="22"/>
      <c r="AI102" s="20"/>
      <c r="AK102" s="22"/>
      <c r="AQ102" s="20"/>
      <c r="AS102" s="22"/>
      <c r="AY102" s="20"/>
      <c r="BA102" s="22"/>
      <c r="BG102" s="20"/>
      <c r="BI102" s="22"/>
      <c r="BO102" s="20"/>
      <c r="BQ102" s="22"/>
      <c r="BW102" s="20"/>
      <c r="BY102" s="22"/>
      <c r="CE102" s="20"/>
      <c r="CG102" s="22"/>
      <c r="CM102" s="20"/>
      <c r="CO102" s="22"/>
      <c r="CU102" s="20"/>
      <c r="CW102" s="22"/>
      <c r="DC102" s="20"/>
      <c r="DE102" s="22"/>
      <c r="DK102" s="20"/>
      <c r="DM102" s="22"/>
      <c r="DS102" s="20"/>
      <c r="DU102" s="22"/>
      <c r="EA102" s="20"/>
      <c r="EC102" s="22"/>
      <c r="EI102" s="20"/>
      <c r="EK102" s="22"/>
      <c r="EQ102" s="20"/>
      <c r="ES102" s="22"/>
      <c r="EY102" s="20"/>
      <c r="FA102" s="22"/>
      <c r="FG102" s="20"/>
      <c r="FI102" s="22"/>
      <c r="FO102" s="20"/>
      <c r="FQ102" s="22"/>
      <c r="FW102" s="20"/>
      <c r="FY102" s="22"/>
      <c r="GE102" s="20"/>
      <c r="GG102" s="22"/>
      <c r="GM102" s="20"/>
      <c r="GO102" s="22"/>
      <c r="GU102" s="20"/>
      <c r="GW102" s="22"/>
      <c r="HC102" s="20"/>
      <c r="HE102" s="22"/>
      <c r="HK102" s="20"/>
      <c r="HM102" s="22"/>
      <c r="HS102" s="20"/>
      <c r="HU102" s="22"/>
      <c r="IA102" s="20"/>
      <c r="IC102" s="22"/>
      <c r="II102" s="20"/>
      <c r="IK102" s="22"/>
      <c r="IQ102" s="20"/>
      <c r="IS102" s="22"/>
      <c r="IY102" s="20"/>
      <c r="JA102" s="22"/>
      <c r="JG102" s="20"/>
      <c r="JI102" s="22"/>
      <c r="JO102" s="20"/>
      <c r="JQ102" s="22"/>
      <c r="JW102" s="20"/>
      <c r="JY102" s="22"/>
      <c r="KE102" s="20"/>
      <c r="KG102" s="22"/>
      <c r="KM102" s="20"/>
      <c r="KO102" s="22"/>
      <c r="KU102" s="20"/>
      <c r="KW102" s="22"/>
      <c r="LC102" s="20"/>
      <c r="LE102" s="22"/>
      <c r="LK102" s="20"/>
      <c r="LM102" s="22"/>
      <c r="LS102" s="20"/>
      <c r="LU102" s="22"/>
      <c r="MA102" s="20"/>
      <c r="MC102" s="22"/>
      <c r="MI102" s="20"/>
      <c r="MK102" s="22"/>
      <c r="MQ102" s="20"/>
      <c r="MS102" s="22"/>
      <c r="MY102" s="20"/>
      <c r="NA102" s="22"/>
      <c r="NG102" s="20"/>
      <c r="NI102" s="22"/>
      <c r="NO102" s="20"/>
      <c r="NQ102" s="22"/>
      <c r="NW102" s="20"/>
      <c r="NY102" s="22"/>
      <c r="OE102" s="20"/>
      <c r="OG102" s="22"/>
      <c r="OM102" s="20"/>
      <c r="OO102" s="22"/>
      <c r="OU102" s="20"/>
      <c r="OW102" s="22"/>
      <c r="PC102" s="20"/>
      <c r="PE102" s="22"/>
      <c r="PK102" s="20"/>
      <c r="PM102" s="22"/>
      <c r="PS102" s="20"/>
      <c r="PU102" s="22"/>
      <c r="QA102" s="20"/>
      <c r="QC102" s="22"/>
      <c r="QI102" s="20"/>
      <c r="QK102" s="22"/>
      <c r="QQ102" s="20"/>
      <c r="QS102" s="22"/>
      <c r="QY102" s="20"/>
      <c r="RA102" s="22"/>
      <c r="RG102" s="20"/>
      <c r="RI102" s="22"/>
      <c r="RO102" s="20"/>
      <c r="RQ102" s="22"/>
      <c r="RW102" s="20"/>
      <c r="RY102" s="22"/>
      <c r="SE102" s="20"/>
      <c r="SG102" s="22"/>
      <c r="SM102" s="20"/>
      <c r="SO102" s="22"/>
      <c r="SU102" s="20"/>
      <c r="SW102" s="22"/>
      <c r="TC102" s="20"/>
      <c r="TE102" s="22"/>
      <c r="TK102" s="20"/>
      <c r="TM102" s="22"/>
      <c r="TS102" s="20"/>
      <c r="TU102" s="22"/>
      <c r="UA102" s="20"/>
      <c r="UC102" s="22"/>
      <c r="UI102" s="20"/>
      <c r="UK102" s="22"/>
      <c r="UQ102" s="20"/>
      <c r="US102" s="22"/>
      <c r="UY102" s="20"/>
      <c r="VA102" s="22"/>
      <c r="VG102" s="20"/>
      <c r="VI102" s="22"/>
      <c r="VO102" s="20"/>
      <c r="VQ102" s="22"/>
      <c r="VW102" s="20"/>
      <c r="VY102" s="22"/>
      <c r="WE102" s="20"/>
      <c r="WG102" s="22"/>
      <c r="WM102" s="20"/>
      <c r="WO102" s="22"/>
      <c r="WU102" s="20"/>
      <c r="WW102" s="22"/>
      <c r="XC102" s="20"/>
      <c r="XE102" s="22"/>
      <c r="XK102" s="20"/>
      <c r="XM102" s="22"/>
      <c r="XS102" s="20"/>
      <c r="XU102" s="22"/>
      <c r="YA102" s="20"/>
      <c r="YC102" s="22"/>
      <c r="YI102" s="20"/>
      <c r="YK102" s="22"/>
      <c r="YQ102" s="20"/>
      <c r="YS102" s="22"/>
      <c r="YY102" s="20"/>
      <c r="ZA102" s="22"/>
      <c r="ZG102" s="20"/>
      <c r="ZI102" s="22"/>
      <c r="ZO102" s="20"/>
      <c r="ZQ102" s="22"/>
      <c r="ZW102" s="20"/>
      <c r="ZY102" s="22"/>
      <c r="AAE102" s="20"/>
      <c r="AAG102" s="22"/>
      <c r="AAM102" s="20"/>
      <c r="AAO102" s="22"/>
      <c r="AAU102" s="20"/>
      <c r="AAW102" s="22"/>
      <c r="ABC102" s="20"/>
      <c r="ABE102" s="22"/>
      <c r="ABK102" s="20"/>
      <c r="ABM102" s="22"/>
      <c r="ABS102" s="20"/>
      <c r="ABU102" s="22"/>
      <c r="ACA102" s="20"/>
      <c r="ACC102" s="22"/>
      <c r="ACI102" s="20"/>
      <c r="ACK102" s="22"/>
      <c r="ACQ102" s="20"/>
      <c r="ACS102" s="22"/>
      <c r="ACY102" s="20"/>
      <c r="ADA102" s="22"/>
      <c r="ADG102" s="20"/>
      <c r="ADI102" s="22"/>
      <c r="ADO102" s="20"/>
      <c r="ADQ102" s="22"/>
      <c r="ADW102" s="20"/>
      <c r="ADY102" s="22"/>
      <c r="AEE102" s="20"/>
      <c r="AEG102" s="22"/>
      <c r="AEM102" s="20"/>
      <c r="AEO102" s="22"/>
      <c r="AEU102" s="20"/>
      <c r="AEW102" s="22"/>
      <c r="AFC102" s="20"/>
      <c r="AFE102" s="22"/>
      <c r="AFK102" s="20"/>
      <c r="AFM102" s="22"/>
      <c r="AFS102" s="20"/>
      <c r="AFU102" s="22"/>
      <c r="AGA102" s="20"/>
      <c r="AGC102" s="22"/>
      <c r="AGI102" s="20"/>
      <c r="AGK102" s="22"/>
      <c r="AGQ102" s="20"/>
      <c r="AGS102" s="22"/>
      <c r="AGY102" s="20"/>
      <c r="AHA102" s="22"/>
      <c r="AHG102" s="20"/>
      <c r="AHI102" s="22"/>
      <c r="AHO102" s="20"/>
      <c r="AHQ102" s="22"/>
      <c r="AHW102" s="20"/>
      <c r="AHY102" s="22"/>
      <c r="AIE102" s="20"/>
      <c r="AIG102" s="22"/>
      <c r="AIM102" s="20"/>
      <c r="AIO102" s="22"/>
      <c r="AIU102" s="20"/>
      <c r="AIW102" s="22"/>
      <c r="AJC102" s="20"/>
      <c r="AJE102" s="22"/>
      <c r="AJK102" s="20"/>
      <c r="AJM102" s="22"/>
      <c r="AJS102" s="20"/>
      <c r="AJU102" s="22"/>
      <c r="AKA102" s="20"/>
      <c r="AKC102" s="22"/>
      <c r="AKI102" s="20"/>
      <c r="AKK102" s="22"/>
      <c r="AKQ102" s="20"/>
      <c r="AKS102" s="22"/>
      <c r="AKY102" s="20"/>
      <c r="ALA102" s="22"/>
      <c r="ALG102" s="20"/>
      <c r="ALI102" s="22"/>
      <c r="ALO102" s="20"/>
      <c r="ALQ102" s="22"/>
      <c r="ALW102" s="20"/>
      <c r="ALY102" s="22"/>
      <c r="AME102" s="20"/>
      <c r="AMG102" s="22"/>
    </row>
    <row r="103" spans="1:1021" s="21" customFormat="1" ht="43.5" customHeight="1">
      <c r="A103" s="37">
        <v>94</v>
      </c>
      <c r="B103" s="38" t="s">
        <v>45</v>
      </c>
      <c r="C103" s="39" t="s">
        <v>406</v>
      </c>
      <c r="D103" s="38" t="s">
        <v>47</v>
      </c>
      <c r="E103" s="38" t="s">
        <v>158</v>
      </c>
      <c r="F103" s="38" t="s">
        <v>150</v>
      </c>
      <c r="G103" s="38" t="s">
        <v>159</v>
      </c>
      <c r="H103" s="38" t="s">
        <v>160</v>
      </c>
      <c r="I103" s="47" t="s">
        <v>16</v>
      </c>
      <c r="J103" s="38" t="s">
        <v>16</v>
      </c>
      <c r="K103" s="37"/>
      <c r="L103" s="51"/>
      <c r="M103" s="38"/>
      <c r="N103" s="39"/>
      <c r="O103" s="38"/>
      <c r="P103" s="38"/>
      <c r="Q103" s="38"/>
      <c r="S103" s="20"/>
      <c r="U103" s="22"/>
      <c r="AA103" s="20"/>
      <c r="AC103" s="22"/>
      <c r="AI103" s="20"/>
      <c r="AK103" s="22"/>
      <c r="AQ103" s="20"/>
      <c r="AS103" s="22"/>
      <c r="AY103" s="20"/>
      <c r="BA103" s="22"/>
      <c r="BG103" s="20"/>
      <c r="BI103" s="22"/>
      <c r="BO103" s="20"/>
      <c r="BQ103" s="22"/>
      <c r="BW103" s="20"/>
      <c r="BY103" s="22"/>
      <c r="CE103" s="20"/>
      <c r="CG103" s="22"/>
      <c r="CM103" s="20"/>
      <c r="CO103" s="22"/>
      <c r="CU103" s="20"/>
      <c r="CW103" s="22"/>
      <c r="DC103" s="20"/>
      <c r="DE103" s="22"/>
      <c r="DK103" s="20"/>
      <c r="DM103" s="22"/>
      <c r="DS103" s="20"/>
      <c r="DU103" s="22"/>
      <c r="EA103" s="20"/>
      <c r="EC103" s="22"/>
      <c r="EI103" s="20"/>
      <c r="EK103" s="22"/>
      <c r="EQ103" s="20"/>
      <c r="ES103" s="22"/>
      <c r="EY103" s="20"/>
      <c r="FA103" s="22"/>
      <c r="FG103" s="20"/>
      <c r="FI103" s="22"/>
      <c r="FO103" s="20"/>
      <c r="FQ103" s="22"/>
      <c r="FW103" s="20"/>
      <c r="FY103" s="22"/>
      <c r="GE103" s="20"/>
      <c r="GG103" s="22"/>
      <c r="GM103" s="20"/>
      <c r="GO103" s="22"/>
      <c r="GU103" s="20"/>
      <c r="GW103" s="22"/>
      <c r="HC103" s="20"/>
      <c r="HE103" s="22"/>
      <c r="HK103" s="20"/>
      <c r="HM103" s="22"/>
      <c r="HS103" s="20"/>
      <c r="HU103" s="22"/>
      <c r="IA103" s="20"/>
      <c r="IC103" s="22"/>
      <c r="II103" s="20"/>
      <c r="IK103" s="22"/>
      <c r="IQ103" s="20"/>
      <c r="IS103" s="22"/>
      <c r="IY103" s="20"/>
      <c r="JA103" s="22"/>
      <c r="JG103" s="20"/>
      <c r="JI103" s="22"/>
      <c r="JO103" s="20"/>
      <c r="JQ103" s="22"/>
      <c r="JW103" s="20"/>
      <c r="JY103" s="22"/>
      <c r="KE103" s="20"/>
      <c r="KG103" s="22"/>
      <c r="KM103" s="20"/>
      <c r="KO103" s="22"/>
      <c r="KU103" s="20"/>
      <c r="KW103" s="22"/>
      <c r="LC103" s="20"/>
      <c r="LE103" s="22"/>
      <c r="LK103" s="20"/>
      <c r="LM103" s="22"/>
      <c r="LS103" s="20"/>
      <c r="LU103" s="22"/>
      <c r="MA103" s="20"/>
      <c r="MC103" s="22"/>
      <c r="MI103" s="20"/>
      <c r="MK103" s="22"/>
      <c r="MQ103" s="20"/>
      <c r="MS103" s="22"/>
      <c r="MY103" s="20"/>
      <c r="NA103" s="22"/>
      <c r="NG103" s="20"/>
      <c r="NI103" s="22"/>
      <c r="NO103" s="20"/>
      <c r="NQ103" s="22"/>
      <c r="NW103" s="20"/>
      <c r="NY103" s="22"/>
      <c r="OE103" s="20"/>
      <c r="OG103" s="22"/>
      <c r="OM103" s="20"/>
      <c r="OO103" s="22"/>
      <c r="OU103" s="20"/>
      <c r="OW103" s="22"/>
      <c r="PC103" s="20"/>
      <c r="PE103" s="22"/>
      <c r="PK103" s="20"/>
      <c r="PM103" s="22"/>
      <c r="PS103" s="20"/>
      <c r="PU103" s="22"/>
      <c r="QA103" s="20"/>
      <c r="QC103" s="22"/>
      <c r="QI103" s="20"/>
      <c r="QK103" s="22"/>
      <c r="QQ103" s="20"/>
      <c r="QS103" s="22"/>
      <c r="QY103" s="20"/>
      <c r="RA103" s="22"/>
      <c r="RG103" s="20"/>
      <c r="RI103" s="22"/>
      <c r="RO103" s="20"/>
      <c r="RQ103" s="22"/>
      <c r="RW103" s="20"/>
      <c r="RY103" s="22"/>
      <c r="SE103" s="20"/>
      <c r="SG103" s="22"/>
      <c r="SM103" s="20"/>
      <c r="SO103" s="22"/>
      <c r="SU103" s="20"/>
      <c r="SW103" s="22"/>
      <c r="TC103" s="20"/>
      <c r="TE103" s="22"/>
      <c r="TK103" s="20"/>
      <c r="TM103" s="22"/>
      <c r="TS103" s="20"/>
      <c r="TU103" s="22"/>
      <c r="UA103" s="20"/>
      <c r="UC103" s="22"/>
      <c r="UI103" s="20"/>
      <c r="UK103" s="22"/>
      <c r="UQ103" s="20"/>
      <c r="US103" s="22"/>
      <c r="UY103" s="20"/>
      <c r="VA103" s="22"/>
      <c r="VG103" s="20"/>
      <c r="VI103" s="22"/>
      <c r="VO103" s="20"/>
      <c r="VQ103" s="22"/>
      <c r="VW103" s="20"/>
      <c r="VY103" s="22"/>
      <c r="WE103" s="20"/>
      <c r="WG103" s="22"/>
      <c r="WM103" s="20"/>
      <c r="WO103" s="22"/>
      <c r="WU103" s="20"/>
      <c r="WW103" s="22"/>
      <c r="XC103" s="20"/>
      <c r="XE103" s="22"/>
      <c r="XK103" s="20"/>
      <c r="XM103" s="22"/>
      <c r="XS103" s="20"/>
      <c r="XU103" s="22"/>
      <c r="YA103" s="20"/>
      <c r="YC103" s="22"/>
      <c r="YI103" s="20"/>
      <c r="YK103" s="22"/>
      <c r="YQ103" s="20"/>
      <c r="YS103" s="22"/>
      <c r="YY103" s="20"/>
      <c r="ZA103" s="22"/>
      <c r="ZG103" s="20"/>
      <c r="ZI103" s="22"/>
      <c r="ZO103" s="20"/>
      <c r="ZQ103" s="22"/>
      <c r="ZW103" s="20"/>
      <c r="ZY103" s="22"/>
      <c r="AAE103" s="20"/>
      <c r="AAG103" s="22"/>
      <c r="AAM103" s="20"/>
      <c r="AAO103" s="22"/>
      <c r="AAU103" s="20"/>
      <c r="AAW103" s="22"/>
      <c r="ABC103" s="20"/>
      <c r="ABE103" s="22"/>
      <c r="ABK103" s="20"/>
      <c r="ABM103" s="22"/>
      <c r="ABS103" s="20"/>
      <c r="ABU103" s="22"/>
      <c r="ACA103" s="20"/>
      <c r="ACC103" s="22"/>
      <c r="ACI103" s="20"/>
      <c r="ACK103" s="22"/>
      <c r="ACQ103" s="20"/>
      <c r="ACS103" s="22"/>
      <c r="ACY103" s="20"/>
      <c r="ADA103" s="22"/>
      <c r="ADG103" s="20"/>
      <c r="ADI103" s="22"/>
      <c r="ADO103" s="20"/>
      <c r="ADQ103" s="22"/>
      <c r="ADW103" s="20"/>
      <c r="ADY103" s="22"/>
      <c r="AEE103" s="20"/>
      <c r="AEG103" s="22"/>
      <c r="AEM103" s="20"/>
      <c r="AEO103" s="22"/>
      <c r="AEU103" s="20"/>
      <c r="AEW103" s="22"/>
      <c r="AFC103" s="20"/>
      <c r="AFE103" s="22"/>
      <c r="AFK103" s="20"/>
      <c r="AFM103" s="22"/>
      <c r="AFS103" s="20"/>
      <c r="AFU103" s="22"/>
      <c r="AGA103" s="20"/>
      <c r="AGC103" s="22"/>
      <c r="AGI103" s="20"/>
      <c r="AGK103" s="22"/>
      <c r="AGQ103" s="20"/>
      <c r="AGS103" s="22"/>
      <c r="AGY103" s="20"/>
      <c r="AHA103" s="22"/>
      <c r="AHG103" s="20"/>
      <c r="AHI103" s="22"/>
      <c r="AHO103" s="20"/>
      <c r="AHQ103" s="22"/>
      <c r="AHW103" s="20"/>
      <c r="AHY103" s="22"/>
      <c r="AIE103" s="20"/>
      <c r="AIG103" s="22"/>
      <c r="AIM103" s="20"/>
      <c r="AIO103" s="22"/>
      <c r="AIU103" s="20"/>
      <c r="AIW103" s="22"/>
      <c r="AJC103" s="20"/>
      <c r="AJE103" s="22"/>
      <c r="AJK103" s="20"/>
      <c r="AJM103" s="22"/>
      <c r="AJS103" s="20"/>
      <c r="AJU103" s="22"/>
      <c r="AKA103" s="20"/>
      <c r="AKC103" s="22"/>
      <c r="AKI103" s="20"/>
      <c r="AKK103" s="22"/>
      <c r="AKQ103" s="20"/>
      <c r="AKS103" s="22"/>
      <c r="AKY103" s="20"/>
      <c r="ALA103" s="22"/>
      <c r="ALG103" s="20"/>
      <c r="ALI103" s="22"/>
      <c r="ALO103" s="20"/>
      <c r="ALQ103" s="22"/>
      <c r="ALW103" s="20"/>
      <c r="ALY103" s="22"/>
      <c r="AME103" s="20"/>
      <c r="AMG103" s="22"/>
    </row>
    <row r="104" spans="1:1021" s="21" customFormat="1" ht="43.5" customHeight="1">
      <c r="A104" s="37">
        <v>95</v>
      </c>
      <c r="B104" s="38" t="s">
        <v>45</v>
      </c>
      <c r="C104" s="39" t="s">
        <v>407</v>
      </c>
      <c r="D104" s="38" t="s">
        <v>47</v>
      </c>
      <c r="E104" s="38" t="s">
        <v>162</v>
      </c>
      <c r="F104" s="38" t="s">
        <v>150</v>
      </c>
      <c r="G104" s="38" t="s">
        <v>163</v>
      </c>
      <c r="H104" s="38" t="s">
        <v>408</v>
      </c>
      <c r="I104" s="47" t="s">
        <v>16</v>
      </c>
      <c r="J104" s="38" t="s">
        <v>16</v>
      </c>
      <c r="K104" s="37"/>
      <c r="L104" s="51"/>
      <c r="M104" s="38"/>
      <c r="N104" s="39"/>
      <c r="O104" s="38"/>
      <c r="P104" s="38"/>
      <c r="Q104" s="38"/>
      <c r="S104" s="20"/>
      <c r="U104" s="22"/>
      <c r="AA104" s="20"/>
      <c r="AC104" s="22"/>
      <c r="AI104" s="20"/>
      <c r="AK104" s="22"/>
      <c r="AQ104" s="20"/>
      <c r="AS104" s="22"/>
      <c r="AY104" s="20"/>
      <c r="BA104" s="22"/>
      <c r="BG104" s="20"/>
      <c r="BI104" s="22"/>
      <c r="BO104" s="20"/>
      <c r="BQ104" s="22"/>
      <c r="BW104" s="20"/>
      <c r="BY104" s="22"/>
      <c r="CE104" s="20"/>
      <c r="CG104" s="22"/>
      <c r="CM104" s="20"/>
      <c r="CO104" s="22"/>
      <c r="CU104" s="20"/>
      <c r="CW104" s="22"/>
      <c r="DC104" s="20"/>
      <c r="DE104" s="22"/>
      <c r="DK104" s="20"/>
      <c r="DM104" s="22"/>
      <c r="DS104" s="20"/>
      <c r="DU104" s="22"/>
      <c r="EA104" s="20"/>
      <c r="EC104" s="22"/>
      <c r="EI104" s="20"/>
      <c r="EK104" s="22"/>
      <c r="EQ104" s="20"/>
      <c r="ES104" s="22"/>
      <c r="EY104" s="20"/>
      <c r="FA104" s="22"/>
      <c r="FG104" s="20"/>
      <c r="FI104" s="22"/>
      <c r="FO104" s="20"/>
      <c r="FQ104" s="22"/>
      <c r="FW104" s="20"/>
      <c r="FY104" s="22"/>
      <c r="GE104" s="20"/>
      <c r="GG104" s="22"/>
      <c r="GM104" s="20"/>
      <c r="GO104" s="22"/>
      <c r="GU104" s="20"/>
      <c r="GW104" s="22"/>
      <c r="HC104" s="20"/>
      <c r="HE104" s="22"/>
      <c r="HK104" s="20"/>
      <c r="HM104" s="22"/>
      <c r="HS104" s="20"/>
      <c r="HU104" s="22"/>
      <c r="IA104" s="20"/>
      <c r="IC104" s="22"/>
      <c r="II104" s="20"/>
      <c r="IK104" s="22"/>
      <c r="IQ104" s="20"/>
      <c r="IS104" s="22"/>
      <c r="IY104" s="20"/>
      <c r="JA104" s="22"/>
      <c r="JG104" s="20"/>
      <c r="JI104" s="22"/>
      <c r="JO104" s="20"/>
      <c r="JQ104" s="22"/>
      <c r="JW104" s="20"/>
      <c r="JY104" s="22"/>
      <c r="KE104" s="20"/>
      <c r="KG104" s="22"/>
      <c r="KM104" s="20"/>
      <c r="KO104" s="22"/>
      <c r="KU104" s="20"/>
      <c r="KW104" s="22"/>
      <c r="LC104" s="20"/>
      <c r="LE104" s="22"/>
      <c r="LK104" s="20"/>
      <c r="LM104" s="22"/>
      <c r="LS104" s="20"/>
      <c r="LU104" s="22"/>
      <c r="MA104" s="20"/>
      <c r="MC104" s="22"/>
      <c r="MI104" s="20"/>
      <c r="MK104" s="22"/>
      <c r="MQ104" s="20"/>
      <c r="MS104" s="22"/>
      <c r="MY104" s="20"/>
      <c r="NA104" s="22"/>
      <c r="NG104" s="20"/>
      <c r="NI104" s="22"/>
      <c r="NO104" s="20"/>
      <c r="NQ104" s="22"/>
      <c r="NW104" s="20"/>
      <c r="NY104" s="22"/>
      <c r="OE104" s="20"/>
      <c r="OG104" s="22"/>
      <c r="OM104" s="20"/>
      <c r="OO104" s="22"/>
      <c r="OU104" s="20"/>
      <c r="OW104" s="22"/>
      <c r="PC104" s="20"/>
      <c r="PE104" s="22"/>
      <c r="PK104" s="20"/>
      <c r="PM104" s="22"/>
      <c r="PS104" s="20"/>
      <c r="PU104" s="22"/>
      <c r="QA104" s="20"/>
      <c r="QC104" s="22"/>
      <c r="QI104" s="20"/>
      <c r="QK104" s="22"/>
      <c r="QQ104" s="20"/>
      <c r="QS104" s="22"/>
      <c r="QY104" s="20"/>
      <c r="RA104" s="22"/>
      <c r="RG104" s="20"/>
      <c r="RI104" s="22"/>
      <c r="RO104" s="20"/>
      <c r="RQ104" s="22"/>
      <c r="RW104" s="20"/>
      <c r="RY104" s="22"/>
      <c r="SE104" s="20"/>
      <c r="SG104" s="22"/>
      <c r="SM104" s="20"/>
      <c r="SO104" s="22"/>
      <c r="SU104" s="20"/>
      <c r="SW104" s="22"/>
      <c r="TC104" s="20"/>
      <c r="TE104" s="22"/>
      <c r="TK104" s="20"/>
      <c r="TM104" s="22"/>
      <c r="TS104" s="20"/>
      <c r="TU104" s="22"/>
      <c r="UA104" s="20"/>
      <c r="UC104" s="22"/>
      <c r="UI104" s="20"/>
      <c r="UK104" s="22"/>
      <c r="UQ104" s="20"/>
      <c r="US104" s="22"/>
      <c r="UY104" s="20"/>
      <c r="VA104" s="22"/>
      <c r="VG104" s="20"/>
      <c r="VI104" s="22"/>
      <c r="VO104" s="20"/>
      <c r="VQ104" s="22"/>
      <c r="VW104" s="20"/>
      <c r="VY104" s="22"/>
      <c r="WE104" s="20"/>
      <c r="WG104" s="22"/>
      <c r="WM104" s="20"/>
      <c r="WO104" s="22"/>
      <c r="WU104" s="20"/>
      <c r="WW104" s="22"/>
      <c r="XC104" s="20"/>
      <c r="XE104" s="22"/>
      <c r="XK104" s="20"/>
      <c r="XM104" s="22"/>
      <c r="XS104" s="20"/>
      <c r="XU104" s="22"/>
      <c r="YA104" s="20"/>
      <c r="YC104" s="22"/>
      <c r="YI104" s="20"/>
      <c r="YK104" s="22"/>
      <c r="YQ104" s="20"/>
      <c r="YS104" s="22"/>
      <c r="YY104" s="20"/>
      <c r="ZA104" s="22"/>
      <c r="ZG104" s="20"/>
      <c r="ZI104" s="22"/>
      <c r="ZO104" s="20"/>
      <c r="ZQ104" s="22"/>
      <c r="ZW104" s="20"/>
      <c r="ZY104" s="22"/>
      <c r="AAE104" s="20"/>
      <c r="AAG104" s="22"/>
      <c r="AAM104" s="20"/>
      <c r="AAO104" s="22"/>
      <c r="AAU104" s="20"/>
      <c r="AAW104" s="22"/>
      <c r="ABC104" s="20"/>
      <c r="ABE104" s="22"/>
      <c r="ABK104" s="20"/>
      <c r="ABM104" s="22"/>
      <c r="ABS104" s="20"/>
      <c r="ABU104" s="22"/>
      <c r="ACA104" s="20"/>
      <c r="ACC104" s="22"/>
      <c r="ACI104" s="20"/>
      <c r="ACK104" s="22"/>
      <c r="ACQ104" s="20"/>
      <c r="ACS104" s="22"/>
      <c r="ACY104" s="20"/>
      <c r="ADA104" s="22"/>
      <c r="ADG104" s="20"/>
      <c r="ADI104" s="22"/>
      <c r="ADO104" s="20"/>
      <c r="ADQ104" s="22"/>
      <c r="ADW104" s="20"/>
      <c r="ADY104" s="22"/>
      <c r="AEE104" s="20"/>
      <c r="AEG104" s="22"/>
      <c r="AEM104" s="20"/>
      <c r="AEO104" s="22"/>
      <c r="AEU104" s="20"/>
      <c r="AEW104" s="22"/>
      <c r="AFC104" s="20"/>
      <c r="AFE104" s="22"/>
      <c r="AFK104" s="20"/>
      <c r="AFM104" s="22"/>
      <c r="AFS104" s="20"/>
      <c r="AFU104" s="22"/>
      <c r="AGA104" s="20"/>
      <c r="AGC104" s="22"/>
      <c r="AGI104" s="20"/>
      <c r="AGK104" s="22"/>
      <c r="AGQ104" s="20"/>
      <c r="AGS104" s="22"/>
      <c r="AGY104" s="20"/>
      <c r="AHA104" s="22"/>
      <c r="AHG104" s="20"/>
      <c r="AHI104" s="22"/>
      <c r="AHO104" s="20"/>
      <c r="AHQ104" s="22"/>
      <c r="AHW104" s="20"/>
      <c r="AHY104" s="22"/>
      <c r="AIE104" s="20"/>
      <c r="AIG104" s="22"/>
      <c r="AIM104" s="20"/>
      <c r="AIO104" s="22"/>
      <c r="AIU104" s="20"/>
      <c r="AIW104" s="22"/>
      <c r="AJC104" s="20"/>
      <c r="AJE104" s="22"/>
      <c r="AJK104" s="20"/>
      <c r="AJM104" s="22"/>
      <c r="AJS104" s="20"/>
      <c r="AJU104" s="22"/>
      <c r="AKA104" s="20"/>
      <c r="AKC104" s="22"/>
      <c r="AKI104" s="20"/>
      <c r="AKK104" s="22"/>
      <c r="AKQ104" s="20"/>
      <c r="AKS104" s="22"/>
      <c r="AKY104" s="20"/>
      <c r="ALA104" s="22"/>
      <c r="ALG104" s="20"/>
      <c r="ALI104" s="22"/>
      <c r="ALO104" s="20"/>
      <c r="ALQ104" s="22"/>
      <c r="ALW104" s="20"/>
      <c r="ALY104" s="22"/>
      <c r="AME104" s="20"/>
      <c r="AMG104" s="22"/>
    </row>
    <row r="105" spans="1:1021" s="21" customFormat="1" ht="66">
      <c r="A105" s="37">
        <v>96</v>
      </c>
      <c r="B105" s="38" t="s">
        <v>45</v>
      </c>
      <c r="C105" s="39" t="s">
        <v>409</v>
      </c>
      <c r="D105" s="38" t="s">
        <v>47</v>
      </c>
      <c r="E105" s="38" t="s">
        <v>166</v>
      </c>
      <c r="F105" s="38" t="s">
        <v>150</v>
      </c>
      <c r="G105" s="38" t="s">
        <v>167</v>
      </c>
      <c r="H105" s="38" t="s">
        <v>410</v>
      </c>
      <c r="I105" s="47" t="s">
        <v>16</v>
      </c>
      <c r="J105" s="38" t="s">
        <v>16</v>
      </c>
      <c r="K105" s="37"/>
      <c r="L105" s="51"/>
      <c r="M105" s="38"/>
      <c r="N105" s="39"/>
      <c r="O105" s="38"/>
      <c r="P105" s="38"/>
      <c r="Q105" s="38"/>
      <c r="S105" s="20"/>
      <c r="U105" s="22"/>
      <c r="AA105" s="20"/>
      <c r="AC105" s="22"/>
      <c r="AI105" s="20"/>
      <c r="AK105" s="22"/>
      <c r="AQ105" s="20"/>
      <c r="AS105" s="22"/>
      <c r="AY105" s="20"/>
      <c r="BA105" s="22"/>
      <c r="BG105" s="20"/>
      <c r="BI105" s="22"/>
      <c r="BO105" s="20"/>
      <c r="BQ105" s="22"/>
      <c r="BW105" s="20"/>
      <c r="BY105" s="22"/>
      <c r="CE105" s="20"/>
      <c r="CG105" s="22"/>
      <c r="CM105" s="20"/>
      <c r="CO105" s="22"/>
      <c r="CU105" s="20"/>
      <c r="CW105" s="22"/>
      <c r="DC105" s="20"/>
      <c r="DE105" s="22"/>
      <c r="DK105" s="20"/>
      <c r="DM105" s="22"/>
      <c r="DS105" s="20"/>
      <c r="DU105" s="22"/>
      <c r="EA105" s="20"/>
      <c r="EC105" s="22"/>
      <c r="EI105" s="20"/>
      <c r="EK105" s="22"/>
      <c r="EQ105" s="20"/>
      <c r="ES105" s="22"/>
      <c r="EY105" s="20"/>
      <c r="FA105" s="22"/>
      <c r="FG105" s="20"/>
      <c r="FI105" s="22"/>
      <c r="FO105" s="20"/>
      <c r="FQ105" s="22"/>
      <c r="FW105" s="20"/>
      <c r="FY105" s="22"/>
      <c r="GE105" s="20"/>
      <c r="GG105" s="22"/>
      <c r="GM105" s="20"/>
      <c r="GO105" s="22"/>
      <c r="GU105" s="20"/>
      <c r="GW105" s="22"/>
      <c r="HC105" s="20"/>
      <c r="HE105" s="22"/>
      <c r="HK105" s="20"/>
      <c r="HM105" s="22"/>
      <c r="HS105" s="20"/>
      <c r="HU105" s="22"/>
      <c r="IA105" s="20"/>
      <c r="IC105" s="22"/>
      <c r="II105" s="20"/>
      <c r="IK105" s="22"/>
      <c r="IQ105" s="20"/>
      <c r="IS105" s="22"/>
      <c r="IY105" s="20"/>
      <c r="JA105" s="22"/>
      <c r="JG105" s="20"/>
      <c r="JI105" s="22"/>
      <c r="JO105" s="20"/>
      <c r="JQ105" s="22"/>
      <c r="JW105" s="20"/>
      <c r="JY105" s="22"/>
      <c r="KE105" s="20"/>
      <c r="KG105" s="22"/>
      <c r="KM105" s="20"/>
      <c r="KO105" s="22"/>
      <c r="KU105" s="20"/>
      <c r="KW105" s="22"/>
      <c r="LC105" s="20"/>
      <c r="LE105" s="22"/>
      <c r="LK105" s="20"/>
      <c r="LM105" s="22"/>
      <c r="LS105" s="20"/>
      <c r="LU105" s="22"/>
      <c r="MA105" s="20"/>
      <c r="MC105" s="22"/>
      <c r="MI105" s="20"/>
      <c r="MK105" s="22"/>
      <c r="MQ105" s="20"/>
      <c r="MS105" s="22"/>
      <c r="MY105" s="20"/>
      <c r="NA105" s="22"/>
      <c r="NG105" s="20"/>
      <c r="NI105" s="22"/>
      <c r="NO105" s="20"/>
      <c r="NQ105" s="22"/>
      <c r="NW105" s="20"/>
      <c r="NY105" s="22"/>
      <c r="OE105" s="20"/>
      <c r="OG105" s="22"/>
      <c r="OM105" s="20"/>
      <c r="OO105" s="22"/>
      <c r="OU105" s="20"/>
      <c r="OW105" s="22"/>
      <c r="PC105" s="20"/>
      <c r="PE105" s="22"/>
      <c r="PK105" s="20"/>
      <c r="PM105" s="22"/>
      <c r="PS105" s="20"/>
      <c r="PU105" s="22"/>
      <c r="QA105" s="20"/>
      <c r="QC105" s="22"/>
      <c r="QI105" s="20"/>
      <c r="QK105" s="22"/>
      <c r="QQ105" s="20"/>
      <c r="QS105" s="22"/>
      <c r="QY105" s="20"/>
      <c r="RA105" s="22"/>
      <c r="RG105" s="20"/>
      <c r="RI105" s="22"/>
      <c r="RO105" s="20"/>
      <c r="RQ105" s="22"/>
      <c r="RW105" s="20"/>
      <c r="RY105" s="22"/>
      <c r="SE105" s="20"/>
      <c r="SG105" s="22"/>
      <c r="SM105" s="20"/>
      <c r="SO105" s="22"/>
      <c r="SU105" s="20"/>
      <c r="SW105" s="22"/>
      <c r="TC105" s="20"/>
      <c r="TE105" s="22"/>
      <c r="TK105" s="20"/>
      <c r="TM105" s="22"/>
      <c r="TS105" s="20"/>
      <c r="TU105" s="22"/>
      <c r="UA105" s="20"/>
      <c r="UC105" s="22"/>
      <c r="UI105" s="20"/>
      <c r="UK105" s="22"/>
      <c r="UQ105" s="20"/>
      <c r="US105" s="22"/>
      <c r="UY105" s="20"/>
      <c r="VA105" s="22"/>
      <c r="VG105" s="20"/>
      <c r="VI105" s="22"/>
      <c r="VO105" s="20"/>
      <c r="VQ105" s="22"/>
      <c r="VW105" s="20"/>
      <c r="VY105" s="22"/>
      <c r="WE105" s="20"/>
      <c r="WG105" s="22"/>
      <c r="WM105" s="20"/>
      <c r="WO105" s="22"/>
      <c r="WU105" s="20"/>
      <c r="WW105" s="22"/>
      <c r="XC105" s="20"/>
      <c r="XE105" s="22"/>
      <c r="XK105" s="20"/>
      <c r="XM105" s="22"/>
      <c r="XS105" s="20"/>
      <c r="XU105" s="22"/>
      <c r="YA105" s="20"/>
      <c r="YC105" s="22"/>
      <c r="YI105" s="20"/>
      <c r="YK105" s="22"/>
      <c r="YQ105" s="20"/>
      <c r="YS105" s="22"/>
      <c r="YY105" s="20"/>
      <c r="ZA105" s="22"/>
      <c r="ZG105" s="20"/>
      <c r="ZI105" s="22"/>
      <c r="ZO105" s="20"/>
      <c r="ZQ105" s="22"/>
      <c r="ZW105" s="20"/>
      <c r="ZY105" s="22"/>
      <c r="AAE105" s="20"/>
      <c r="AAG105" s="22"/>
      <c r="AAM105" s="20"/>
      <c r="AAO105" s="22"/>
      <c r="AAU105" s="20"/>
      <c r="AAW105" s="22"/>
      <c r="ABC105" s="20"/>
      <c r="ABE105" s="22"/>
      <c r="ABK105" s="20"/>
      <c r="ABM105" s="22"/>
      <c r="ABS105" s="20"/>
      <c r="ABU105" s="22"/>
      <c r="ACA105" s="20"/>
      <c r="ACC105" s="22"/>
      <c r="ACI105" s="20"/>
      <c r="ACK105" s="22"/>
      <c r="ACQ105" s="20"/>
      <c r="ACS105" s="22"/>
      <c r="ACY105" s="20"/>
      <c r="ADA105" s="22"/>
      <c r="ADG105" s="20"/>
      <c r="ADI105" s="22"/>
      <c r="ADO105" s="20"/>
      <c r="ADQ105" s="22"/>
      <c r="ADW105" s="20"/>
      <c r="ADY105" s="22"/>
      <c r="AEE105" s="20"/>
      <c r="AEG105" s="22"/>
      <c r="AEM105" s="20"/>
      <c r="AEO105" s="22"/>
      <c r="AEU105" s="20"/>
      <c r="AEW105" s="22"/>
      <c r="AFC105" s="20"/>
      <c r="AFE105" s="22"/>
      <c r="AFK105" s="20"/>
      <c r="AFM105" s="22"/>
      <c r="AFS105" s="20"/>
      <c r="AFU105" s="22"/>
      <c r="AGA105" s="20"/>
      <c r="AGC105" s="22"/>
      <c r="AGI105" s="20"/>
      <c r="AGK105" s="22"/>
      <c r="AGQ105" s="20"/>
      <c r="AGS105" s="22"/>
      <c r="AGY105" s="20"/>
      <c r="AHA105" s="22"/>
      <c r="AHG105" s="20"/>
      <c r="AHI105" s="22"/>
      <c r="AHO105" s="20"/>
      <c r="AHQ105" s="22"/>
      <c r="AHW105" s="20"/>
      <c r="AHY105" s="22"/>
      <c r="AIE105" s="20"/>
      <c r="AIG105" s="22"/>
      <c r="AIM105" s="20"/>
      <c r="AIO105" s="22"/>
      <c r="AIU105" s="20"/>
      <c r="AIW105" s="22"/>
      <c r="AJC105" s="20"/>
      <c r="AJE105" s="22"/>
      <c r="AJK105" s="20"/>
      <c r="AJM105" s="22"/>
      <c r="AJS105" s="20"/>
      <c r="AJU105" s="22"/>
      <c r="AKA105" s="20"/>
      <c r="AKC105" s="22"/>
      <c r="AKI105" s="20"/>
      <c r="AKK105" s="22"/>
      <c r="AKQ105" s="20"/>
      <c r="AKS105" s="22"/>
      <c r="AKY105" s="20"/>
      <c r="ALA105" s="22"/>
      <c r="ALG105" s="20"/>
      <c r="ALI105" s="22"/>
      <c r="ALO105" s="20"/>
      <c r="ALQ105" s="22"/>
      <c r="ALW105" s="20"/>
      <c r="ALY105" s="22"/>
      <c r="AME105" s="20"/>
      <c r="AMG105" s="22"/>
    </row>
    <row r="106" spans="1:1021" s="21" customFormat="1" ht="57" customHeight="1">
      <c r="A106" s="37">
        <v>97</v>
      </c>
      <c r="B106" s="38" t="s">
        <v>45</v>
      </c>
      <c r="C106" s="39" t="s">
        <v>411</v>
      </c>
      <c r="D106" s="38" t="s">
        <v>47</v>
      </c>
      <c r="E106" s="38" t="s">
        <v>170</v>
      </c>
      <c r="F106" s="38" t="s">
        <v>150</v>
      </c>
      <c r="G106" s="38" t="s">
        <v>171</v>
      </c>
      <c r="H106" s="38" t="s">
        <v>412</v>
      </c>
      <c r="I106" s="47" t="s">
        <v>16</v>
      </c>
      <c r="J106" s="38" t="s">
        <v>16</v>
      </c>
      <c r="K106" s="37"/>
      <c r="L106" s="51"/>
      <c r="M106" s="38"/>
      <c r="N106" s="39"/>
      <c r="O106" s="38"/>
      <c r="P106" s="38"/>
      <c r="Q106" s="38"/>
      <c r="S106" s="20"/>
      <c r="U106" s="22"/>
      <c r="AA106" s="20"/>
      <c r="AC106" s="22"/>
      <c r="AI106" s="20"/>
      <c r="AK106" s="22"/>
      <c r="AQ106" s="20"/>
      <c r="AS106" s="22"/>
      <c r="AY106" s="20"/>
      <c r="BA106" s="22"/>
      <c r="BG106" s="20"/>
      <c r="BI106" s="22"/>
      <c r="BO106" s="20"/>
      <c r="BQ106" s="22"/>
      <c r="BW106" s="20"/>
      <c r="BY106" s="22"/>
      <c r="CE106" s="20"/>
      <c r="CG106" s="22"/>
      <c r="CM106" s="20"/>
      <c r="CO106" s="22"/>
      <c r="CU106" s="20"/>
      <c r="CW106" s="22"/>
      <c r="DC106" s="20"/>
      <c r="DE106" s="22"/>
      <c r="DK106" s="20"/>
      <c r="DM106" s="22"/>
      <c r="DS106" s="20"/>
      <c r="DU106" s="22"/>
      <c r="EA106" s="20"/>
      <c r="EC106" s="22"/>
      <c r="EI106" s="20"/>
      <c r="EK106" s="22"/>
      <c r="EQ106" s="20"/>
      <c r="ES106" s="22"/>
      <c r="EY106" s="20"/>
      <c r="FA106" s="22"/>
      <c r="FG106" s="20"/>
      <c r="FI106" s="22"/>
      <c r="FO106" s="20"/>
      <c r="FQ106" s="22"/>
      <c r="FW106" s="20"/>
      <c r="FY106" s="22"/>
      <c r="GE106" s="20"/>
      <c r="GG106" s="22"/>
      <c r="GM106" s="20"/>
      <c r="GO106" s="22"/>
      <c r="GU106" s="20"/>
      <c r="GW106" s="22"/>
      <c r="HC106" s="20"/>
      <c r="HE106" s="22"/>
      <c r="HK106" s="20"/>
      <c r="HM106" s="22"/>
      <c r="HS106" s="20"/>
      <c r="HU106" s="22"/>
      <c r="IA106" s="20"/>
      <c r="IC106" s="22"/>
      <c r="II106" s="20"/>
      <c r="IK106" s="22"/>
      <c r="IQ106" s="20"/>
      <c r="IS106" s="22"/>
      <c r="IY106" s="20"/>
      <c r="JA106" s="22"/>
      <c r="JG106" s="20"/>
      <c r="JI106" s="22"/>
      <c r="JO106" s="20"/>
      <c r="JQ106" s="22"/>
      <c r="JW106" s="20"/>
      <c r="JY106" s="22"/>
      <c r="KE106" s="20"/>
      <c r="KG106" s="22"/>
      <c r="KM106" s="20"/>
      <c r="KO106" s="22"/>
      <c r="KU106" s="20"/>
      <c r="KW106" s="22"/>
      <c r="LC106" s="20"/>
      <c r="LE106" s="22"/>
      <c r="LK106" s="20"/>
      <c r="LM106" s="22"/>
      <c r="LS106" s="20"/>
      <c r="LU106" s="22"/>
      <c r="MA106" s="20"/>
      <c r="MC106" s="22"/>
      <c r="MI106" s="20"/>
      <c r="MK106" s="22"/>
      <c r="MQ106" s="20"/>
      <c r="MS106" s="22"/>
      <c r="MY106" s="20"/>
      <c r="NA106" s="22"/>
      <c r="NG106" s="20"/>
      <c r="NI106" s="22"/>
      <c r="NO106" s="20"/>
      <c r="NQ106" s="22"/>
      <c r="NW106" s="20"/>
      <c r="NY106" s="22"/>
      <c r="OE106" s="20"/>
      <c r="OG106" s="22"/>
      <c r="OM106" s="20"/>
      <c r="OO106" s="22"/>
      <c r="OU106" s="20"/>
      <c r="OW106" s="22"/>
      <c r="PC106" s="20"/>
      <c r="PE106" s="22"/>
      <c r="PK106" s="20"/>
      <c r="PM106" s="22"/>
      <c r="PS106" s="20"/>
      <c r="PU106" s="22"/>
      <c r="QA106" s="20"/>
      <c r="QC106" s="22"/>
      <c r="QI106" s="20"/>
      <c r="QK106" s="22"/>
      <c r="QQ106" s="20"/>
      <c r="QS106" s="22"/>
      <c r="QY106" s="20"/>
      <c r="RA106" s="22"/>
      <c r="RG106" s="20"/>
      <c r="RI106" s="22"/>
      <c r="RO106" s="20"/>
      <c r="RQ106" s="22"/>
      <c r="RW106" s="20"/>
      <c r="RY106" s="22"/>
      <c r="SE106" s="20"/>
      <c r="SG106" s="22"/>
      <c r="SM106" s="20"/>
      <c r="SO106" s="22"/>
      <c r="SU106" s="20"/>
      <c r="SW106" s="22"/>
      <c r="TC106" s="20"/>
      <c r="TE106" s="22"/>
      <c r="TK106" s="20"/>
      <c r="TM106" s="22"/>
      <c r="TS106" s="20"/>
      <c r="TU106" s="22"/>
      <c r="UA106" s="20"/>
      <c r="UC106" s="22"/>
      <c r="UI106" s="20"/>
      <c r="UK106" s="22"/>
      <c r="UQ106" s="20"/>
      <c r="US106" s="22"/>
      <c r="UY106" s="20"/>
      <c r="VA106" s="22"/>
      <c r="VG106" s="20"/>
      <c r="VI106" s="22"/>
      <c r="VO106" s="20"/>
      <c r="VQ106" s="22"/>
      <c r="VW106" s="20"/>
      <c r="VY106" s="22"/>
      <c r="WE106" s="20"/>
      <c r="WG106" s="22"/>
      <c r="WM106" s="20"/>
      <c r="WO106" s="22"/>
      <c r="WU106" s="20"/>
      <c r="WW106" s="22"/>
      <c r="XC106" s="20"/>
      <c r="XE106" s="22"/>
      <c r="XK106" s="20"/>
      <c r="XM106" s="22"/>
      <c r="XS106" s="20"/>
      <c r="XU106" s="22"/>
      <c r="YA106" s="20"/>
      <c r="YC106" s="22"/>
      <c r="YI106" s="20"/>
      <c r="YK106" s="22"/>
      <c r="YQ106" s="20"/>
      <c r="YS106" s="22"/>
      <c r="YY106" s="20"/>
      <c r="ZA106" s="22"/>
      <c r="ZG106" s="20"/>
      <c r="ZI106" s="22"/>
      <c r="ZO106" s="20"/>
      <c r="ZQ106" s="22"/>
      <c r="ZW106" s="20"/>
      <c r="ZY106" s="22"/>
      <c r="AAE106" s="20"/>
      <c r="AAG106" s="22"/>
      <c r="AAM106" s="20"/>
      <c r="AAO106" s="22"/>
      <c r="AAU106" s="20"/>
      <c r="AAW106" s="22"/>
      <c r="ABC106" s="20"/>
      <c r="ABE106" s="22"/>
      <c r="ABK106" s="20"/>
      <c r="ABM106" s="22"/>
      <c r="ABS106" s="20"/>
      <c r="ABU106" s="22"/>
      <c r="ACA106" s="20"/>
      <c r="ACC106" s="22"/>
      <c r="ACI106" s="20"/>
      <c r="ACK106" s="22"/>
      <c r="ACQ106" s="20"/>
      <c r="ACS106" s="22"/>
      <c r="ACY106" s="20"/>
      <c r="ADA106" s="22"/>
      <c r="ADG106" s="20"/>
      <c r="ADI106" s="22"/>
      <c r="ADO106" s="20"/>
      <c r="ADQ106" s="22"/>
      <c r="ADW106" s="20"/>
      <c r="ADY106" s="22"/>
      <c r="AEE106" s="20"/>
      <c r="AEG106" s="22"/>
      <c r="AEM106" s="20"/>
      <c r="AEO106" s="22"/>
      <c r="AEU106" s="20"/>
      <c r="AEW106" s="22"/>
      <c r="AFC106" s="20"/>
      <c r="AFE106" s="22"/>
      <c r="AFK106" s="20"/>
      <c r="AFM106" s="22"/>
      <c r="AFS106" s="20"/>
      <c r="AFU106" s="22"/>
      <c r="AGA106" s="20"/>
      <c r="AGC106" s="22"/>
      <c r="AGI106" s="20"/>
      <c r="AGK106" s="22"/>
      <c r="AGQ106" s="20"/>
      <c r="AGS106" s="22"/>
      <c r="AGY106" s="20"/>
      <c r="AHA106" s="22"/>
      <c r="AHG106" s="20"/>
      <c r="AHI106" s="22"/>
      <c r="AHO106" s="20"/>
      <c r="AHQ106" s="22"/>
      <c r="AHW106" s="20"/>
      <c r="AHY106" s="22"/>
      <c r="AIE106" s="20"/>
      <c r="AIG106" s="22"/>
      <c r="AIM106" s="20"/>
      <c r="AIO106" s="22"/>
      <c r="AIU106" s="20"/>
      <c r="AIW106" s="22"/>
      <c r="AJC106" s="20"/>
      <c r="AJE106" s="22"/>
      <c r="AJK106" s="20"/>
      <c r="AJM106" s="22"/>
      <c r="AJS106" s="20"/>
      <c r="AJU106" s="22"/>
      <c r="AKA106" s="20"/>
      <c r="AKC106" s="22"/>
      <c r="AKI106" s="20"/>
      <c r="AKK106" s="22"/>
      <c r="AKQ106" s="20"/>
      <c r="AKS106" s="22"/>
      <c r="AKY106" s="20"/>
      <c r="ALA106" s="22"/>
      <c r="ALG106" s="20"/>
      <c r="ALI106" s="22"/>
      <c r="ALO106" s="20"/>
      <c r="ALQ106" s="22"/>
      <c r="ALW106" s="20"/>
      <c r="ALY106" s="22"/>
      <c r="AME106" s="20"/>
      <c r="AMG106" s="22"/>
    </row>
    <row r="107" spans="1:1021" s="21" customFormat="1" ht="45.75" customHeight="1">
      <c r="A107" s="37">
        <v>98</v>
      </c>
      <c r="B107" s="38" t="s">
        <v>45</v>
      </c>
      <c r="C107" s="39" t="s">
        <v>413</v>
      </c>
      <c r="D107" s="38" t="s">
        <v>47</v>
      </c>
      <c r="E107" s="38" t="s">
        <v>174</v>
      </c>
      <c r="F107" s="38" t="s">
        <v>150</v>
      </c>
      <c r="G107" s="38" t="s">
        <v>175</v>
      </c>
      <c r="H107" s="38" t="s">
        <v>176</v>
      </c>
      <c r="I107" s="47" t="s">
        <v>16</v>
      </c>
      <c r="J107" s="38" t="s">
        <v>16</v>
      </c>
      <c r="K107" s="37"/>
      <c r="L107" s="51"/>
      <c r="M107" s="38"/>
      <c r="N107" s="39"/>
      <c r="O107" s="38"/>
      <c r="P107" s="38"/>
      <c r="Q107" s="38"/>
      <c r="S107" s="20"/>
      <c r="U107" s="22"/>
      <c r="AA107" s="20"/>
      <c r="AC107" s="22"/>
      <c r="AI107" s="20"/>
      <c r="AK107" s="22"/>
      <c r="AQ107" s="20"/>
      <c r="AS107" s="22"/>
      <c r="AY107" s="20"/>
      <c r="BA107" s="22"/>
      <c r="BG107" s="20"/>
      <c r="BI107" s="22"/>
      <c r="BO107" s="20"/>
      <c r="BQ107" s="22"/>
      <c r="BW107" s="20"/>
      <c r="BY107" s="22"/>
      <c r="CE107" s="20"/>
      <c r="CG107" s="22"/>
      <c r="CM107" s="20"/>
      <c r="CO107" s="22"/>
      <c r="CU107" s="20"/>
      <c r="CW107" s="22"/>
      <c r="DC107" s="20"/>
      <c r="DE107" s="22"/>
      <c r="DK107" s="20"/>
      <c r="DM107" s="22"/>
      <c r="DS107" s="20"/>
      <c r="DU107" s="22"/>
      <c r="EA107" s="20"/>
      <c r="EC107" s="22"/>
      <c r="EI107" s="20"/>
      <c r="EK107" s="22"/>
      <c r="EQ107" s="20"/>
      <c r="ES107" s="22"/>
      <c r="EY107" s="20"/>
      <c r="FA107" s="22"/>
      <c r="FG107" s="20"/>
      <c r="FI107" s="22"/>
      <c r="FO107" s="20"/>
      <c r="FQ107" s="22"/>
      <c r="FW107" s="20"/>
      <c r="FY107" s="22"/>
      <c r="GE107" s="20"/>
      <c r="GG107" s="22"/>
      <c r="GM107" s="20"/>
      <c r="GO107" s="22"/>
      <c r="GU107" s="20"/>
      <c r="GW107" s="22"/>
      <c r="HC107" s="20"/>
      <c r="HE107" s="22"/>
      <c r="HK107" s="20"/>
      <c r="HM107" s="22"/>
      <c r="HS107" s="20"/>
      <c r="HU107" s="22"/>
      <c r="IA107" s="20"/>
      <c r="IC107" s="22"/>
      <c r="II107" s="20"/>
      <c r="IK107" s="22"/>
      <c r="IQ107" s="20"/>
      <c r="IS107" s="22"/>
      <c r="IY107" s="20"/>
      <c r="JA107" s="22"/>
      <c r="JG107" s="20"/>
      <c r="JI107" s="22"/>
      <c r="JO107" s="20"/>
      <c r="JQ107" s="22"/>
      <c r="JW107" s="20"/>
      <c r="JY107" s="22"/>
      <c r="KE107" s="20"/>
      <c r="KG107" s="22"/>
      <c r="KM107" s="20"/>
      <c r="KO107" s="22"/>
      <c r="KU107" s="20"/>
      <c r="KW107" s="22"/>
      <c r="LC107" s="20"/>
      <c r="LE107" s="22"/>
      <c r="LK107" s="20"/>
      <c r="LM107" s="22"/>
      <c r="LS107" s="20"/>
      <c r="LU107" s="22"/>
      <c r="MA107" s="20"/>
      <c r="MC107" s="22"/>
      <c r="MI107" s="20"/>
      <c r="MK107" s="22"/>
      <c r="MQ107" s="20"/>
      <c r="MS107" s="22"/>
      <c r="MY107" s="20"/>
      <c r="NA107" s="22"/>
      <c r="NG107" s="20"/>
      <c r="NI107" s="22"/>
      <c r="NO107" s="20"/>
      <c r="NQ107" s="22"/>
      <c r="NW107" s="20"/>
      <c r="NY107" s="22"/>
      <c r="OE107" s="20"/>
      <c r="OG107" s="22"/>
      <c r="OM107" s="20"/>
      <c r="OO107" s="22"/>
      <c r="OU107" s="20"/>
      <c r="OW107" s="22"/>
      <c r="PC107" s="20"/>
      <c r="PE107" s="22"/>
      <c r="PK107" s="20"/>
      <c r="PM107" s="22"/>
      <c r="PS107" s="20"/>
      <c r="PU107" s="22"/>
      <c r="QA107" s="20"/>
      <c r="QC107" s="22"/>
      <c r="QI107" s="20"/>
      <c r="QK107" s="22"/>
      <c r="QQ107" s="20"/>
      <c r="QS107" s="22"/>
      <c r="QY107" s="20"/>
      <c r="RA107" s="22"/>
      <c r="RG107" s="20"/>
      <c r="RI107" s="22"/>
      <c r="RO107" s="20"/>
      <c r="RQ107" s="22"/>
      <c r="RW107" s="20"/>
      <c r="RY107" s="22"/>
      <c r="SE107" s="20"/>
      <c r="SG107" s="22"/>
      <c r="SM107" s="20"/>
      <c r="SO107" s="22"/>
      <c r="SU107" s="20"/>
      <c r="SW107" s="22"/>
      <c r="TC107" s="20"/>
      <c r="TE107" s="22"/>
      <c r="TK107" s="20"/>
      <c r="TM107" s="22"/>
      <c r="TS107" s="20"/>
      <c r="TU107" s="22"/>
      <c r="UA107" s="20"/>
      <c r="UC107" s="22"/>
      <c r="UI107" s="20"/>
      <c r="UK107" s="22"/>
      <c r="UQ107" s="20"/>
      <c r="US107" s="22"/>
      <c r="UY107" s="20"/>
      <c r="VA107" s="22"/>
      <c r="VG107" s="20"/>
      <c r="VI107" s="22"/>
      <c r="VO107" s="20"/>
      <c r="VQ107" s="22"/>
      <c r="VW107" s="20"/>
      <c r="VY107" s="22"/>
      <c r="WE107" s="20"/>
      <c r="WG107" s="22"/>
      <c r="WM107" s="20"/>
      <c r="WO107" s="22"/>
      <c r="WU107" s="20"/>
      <c r="WW107" s="22"/>
      <c r="XC107" s="20"/>
      <c r="XE107" s="22"/>
      <c r="XK107" s="20"/>
      <c r="XM107" s="22"/>
      <c r="XS107" s="20"/>
      <c r="XU107" s="22"/>
      <c r="YA107" s="20"/>
      <c r="YC107" s="22"/>
      <c r="YI107" s="20"/>
      <c r="YK107" s="22"/>
      <c r="YQ107" s="20"/>
      <c r="YS107" s="22"/>
      <c r="YY107" s="20"/>
      <c r="ZA107" s="22"/>
      <c r="ZG107" s="20"/>
      <c r="ZI107" s="22"/>
      <c r="ZO107" s="20"/>
      <c r="ZQ107" s="22"/>
      <c r="ZW107" s="20"/>
      <c r="ZY107" s="22"/>
      <c r="AAE107" s="20"/>
      <c r="AAG107" s="22"/>
      <c r="AAM107" s="20"/>
      <c r="AAO107" s="22"/>
      <c r="AAU107" s="20"/>
      <c r="AAW107" s="22"/>
      <c r="ABC107" s="20"/>
      <c r="ABE107" s="22"/>
      <c r="ABK107" s="20"/>
      <c r="ABM107" s="22"/>
      <c r="ABS107" s="20"/>
      <c r="ABU107" s="22"/>
      <c r="ACA107" s="20"/>
      <c r="ACC107" s="22"/>
      <c r="ACI107" s="20"/>
      <c r="ACK107" s="22"/>
      <c r="ACQ107" s="20"/>
      <c r="ACS107" s="22"/>
      <c r="ACY107" s="20"/>
      <c r="ADA107" s="22"/>
      <c r="ADG107" s="20"/>
      <c r="ADI107" s="22"/>
      <c r="ADO107" s="20"/>
      <c r="ADQ107" s="22"/>
      <c r="ADW107" s="20"/>
      <c r="ADY107" s="22"/>
      <c r="AEE107" s="20"/>
      <c r="AEG107" s="22"/>
      <c r="AEM107" s="20"/>
      <c r="AEO107" s="22"/>
      <c r="AEU107" s="20"/>
      <c r="AEW107" s="22"/>
      <c r="AFC107" s="20"/>
      <c r="AFE107" s="22"/>
      <c r="AFK107" s="20"/>
      <c r="AFM107" s="22"/>
      <c r="AFS107" s="20"/>
      <c r="AFU107" s="22"/>
      <c r="AGA107" s="20"/>
      <c r="AGC107" s="22"/>
      <c r="AGI107" s="20"/>
      <c r="AGK107" s="22"/>
      <c r="AGQ107" s="20"/>
      <c r="AGS107" s="22"/>
      <c r="AGY107" s="20"/>
      <c r="AHA107" s="22"/>
      <c r="AHG107" s="20"/>
      <c r="AHI107" s="22"/>
      <c r="AHO107" s="20"/>
      <c r="AHQ107" s="22"/>
      <c r="AHW107" s="20"/>
      <c r="AHY107" s="22"/>
      <c r="AIE107" s="20"/>
      <c r="AIG107" s="22"/>
      <c r="AIM107" s="20"/>
      <c r="AIO107" s="22"/>
      <c r="AIU107" s="20"/>
      <c r="AIW107" s="22"/>
      <c r="AJC107" s="20"/>
      <c r="AJE107" s="22"/>
      <c r="AJK107" s="20"/>
      <c r="AJM107" s="22"/>
      <c r="AJS107" s="20"/>
      <c r="AJU107" s="22"/>
      <c r="AKA107" s="20"/>
      <c r="AKC107" s="22"/>
      <c r="AKI107" s="20"/>
      <c r="AKK107" s="22"/>
      <c r="AKQ107" s="20"/>
      <c r="AKS107" s="22"/>
      <c r="AKY107" s="20"/>
      <c r="ALA107" s="22"/>
      <c r="ALG107" s="20"/>
      <c r="ALI107" s="22"/>
      <c r="ALO107" s="20"/>
      <c r="ALQ107" s="22"/>
      <c r="ALW107" s="20"/>
      <c r="ALY107" s="22"/>
      <c r="AME107" s="20"/>
      <c r="AMG107" s="22"/>
    </row>
    <row r="108" spans="1:1021" s="21" customFormat="1" ht="92.4">
      <c r="A108" s="37">
        <v>99</v>
      </c>
      <c r="B108" s="38" t="s">
        <v>45</v>
      </c>
      <c r="C108" s="39" t="s">
        <v>414</v>
      </c>
      <c r="D108" s="38" t="s">
        <v>47</v>
      </c>
      <c r="E108" s="38" t="s">
        <v>178</v>
      </c>
      <c r="F108" s="38" t="s">
        <v>150</v>
      </c>
      <c r="G108" s="38" t="s">
        <v>179</v>
      </c>
      <c r="H108" s="38" t="s">
        <v>415</v>
      </c>
      <c r="I108" s="47" t="s">
        <v>16</v>
      </c>
      <c r="J108" s="38" t="s">
        <v>16</v>
      </c>
      <c r="K108" s="37"/>
      <c r="L108" s="51"/>
      <c r="M108" s="38"/>
      <c r="N108" s="39"/>
      <c r="O108" s="38"/>
      <c r="P108" s="38"/>
      <c r="Q108" s="38"/>
      <c r="S108" s="20"/>
      <c r="U108" s="22"/>
      <c r="AA108" s="20"/>
      <c r="AC108" s="22"/>
      <c r="AI108" s="20"/>
      <c r="AK108" s="22"/>
      <c r="AQ108" s="20"/>
      <c r="AS108" s="22"/>
      <c r="AY108" s="20"/>
      <c r="BA108" s="22"/>
      <c r="BG108" s="20"/>
      <c r="BI108" s="22"/>
      <c r="BO108" s="20"/>
      <c r="BQ108" s="22"/>
      <c r="BW108" s="20"/>
      <c r="BY108" s="22"/>
      <c r="CE108" s="20"/>
      <c r="CG108" s="22"/>
      <c r="CM108" s="20"/>
      <c r="CO108" s="22"/>
      <c r="CU108" s="20"/>
      <c r="CW108" s="22"/>
      <c r="DC108" s="20"/>
      <c r="DE108" s="22"/>
      <c r="DK108" s="20"/>
      <c r="DM108" s="22"/>
      <c r="DS108" s="20"/>
      <c r="DU108" s="22"/>
      <c r="EA108" s="20"/>
      <c r="EC108" s="22"/>
      <c r="EI108" s="20"/>
      <c r="EK108" s="22"/>
      <c r="EQ108" s="20"/>
      <c r="ES108" s="22"/>
      <c r="EY108" s="20"/>
      <c r="FA108" s="22"/>
      <c r="FG108" s="20"/>
      <c r="FI108" s="22"/>
      <c r="FO108" s="20"/>
      <c r="FQ108" s="22"/>
      <c r="FW108" s="20"/>
      <c r="FY108" s="22"/>
      <c r="GE108" s="20"/>
      <c r="GG108" s="22"/>
      <c r="GM108" s="20"/>
      <c r="GO108" s="22"/>
      <c r="GU108" s="20"/>
      <c r="GW108" s="22"/>
      <c r="HC108" s="20"/>
      <c r="HE108" s="22"/>
      <c r="HK108" s="20"/>
      <c r="HM108" s="22"/>
      <c r="HS108" s="20"/>
      <c r="HU108" s="22"/>
      <c r="IA108" s="20"/>
      <c r="IC108" s="22"/>
      <c r="II108" s="20"/>
      <c r="IK108" s="22"/>
      <c r="IQ108" s="20"/>
      <c r="IS108" s="22"/>
      <c r="IY108" s="20"/>
      <c r="JA108" s="22"/>
      <c r="JG108" s="20"/>
      <c r="JI108" s="22"/>
      <c r="JO108" s="20"/>
      <c r="JQ108" s="22"/>
      <c r="JW108" s="20"/>
      <c r="JY108" s="22"/>
      <c r="KE108" s="20"/>
      <c r="KG108" s="22"/>
      <c r="KM108" s="20"/>
      <c r="KO108" s="22"/>
      <c r="KU108" s="20"/>
      <c r="KW108" s="22"/>
      <c r="LC108" s="20"/>
      <c r="LE108" s="22"/>
      <c r="LK108" s="20"/>
      <c r="LM108" s="22"/>
      <c r="LS108" s="20"/>
      <c r="LU108" s="22"/>
      <c r="MA108" s="20"/>
      <c r="MC108" s="22"/>
      <c r="MI108" s="20"/>
      <c r="MK108" s="22"/>
      <c r="MQ108" s="20"/>
      <c r="MS108" s="22"/>
      <c r="MY108" s="20"/>
      <c r="NA108" s="22"/>
      <c r="NG108" s="20"/>
      <c r="NI108" s="22"/>
      <c r="NO108" s="20"/>
      <c r="NQ108" s="22"/>
      <c r="NW108" s="20"/>
      <c r="NY108" s="22"/>
      <c r="OE108" s="20"/>
      <c r="OG108" s="22"/>
      <c r="OM108" s="20"/>
      <c r="OO108" s="22"/>
      <c r="OU108" s="20"/>
      <c r="OW108" s="22"/>
      <c r="PC108" s="20"/>
      <c r="PE108" s="22"/>
      <c r="PK108" s="20"/>
      <c r="PM108" s="22"/>
      <c r="PS108" s="20"/>
      <c r="PU108" s="22"/>
      <c r="QA108" s="20"/>
      <c r="QC108" s="22"/>
      <c r="QI108" s="20"/>
      <c r="QK108" s="22"/>
      <c r="QQ108" s="20"/>
      <c r="QS108" s="22"/>
      <c r="QY108" s="20"/>
      <c r="RA108" s="22"/>
      <c r="RG108" s="20"/>
      <c r="RI108" s="22"/>
      <c r="RO108" s="20"/>
      <c r="RQ108" s="22"/>
      <c r="RW108" s="20"/>
      <c r="RY108" s="22"/>
      <c r="SE108" s="20"/>
      <c r="SG108" s="22"/>
      <c r="SM108" s="20"/>
      <c r="SO108" s="22"/>
      <c r="SU108" s="20"/>
      <c r="SW108" s="22"/>
      <c r="TC108" s="20"/>
      <c r="TE108" s="22"/>
      <c r="TK108" s="20"/>
      <c r="TM108" s="22"/>
      <c r="TS108" s="20"/>
      <c r="TU108" s="22"/>
      <c r="UA108" s="20"/>
      <c r="UC108" s="22"/>
      <c r="UI108" s="20"/>
      <c r="UK108" s="22"/>
      <c r="UQ108" s="20"/>
      <c r="US108" s="22"/>
      <c r="UY108" s="20"/>
      <c r="VA108" s="22"/>
      <c r="VG108" s="20"/>
      <c r="VI108" s="22"/>
      <c r="VO108" s="20"/>
      <c r="VQ108" s="22"/>
      <c r="VW108" s="20"/>
      <c r="VY108" s="22"/>
      <c r="WE108" s="20"/>
      <c r="WG108" s="22"/>
      <c r="WM108" s="20"/>
      <c r="WO108" s="22"/>
      <c r="WU108" s="20"/>
      <c r="WW108" s="22"/>
      <c r="XC108" s="20"/>
      <c r="XE108" s="22"/>
      <c r="XK108" s="20"/>
      <c r="XM108" s="22"/>
      <c r="XS108" s="20"/>
      <c r="XU108" s="22"/>
      <c r="YA108" s="20"/>
      <c r="YC108" s="22"/>
      <c r="YI108" s="20"/>
      <c r="YK108" s="22"/>
      <c r="YQ108" s="20"/>
      <c r="YS108" s="22"/>
      <c r="YY108" s="20"/>
      <c r="ZA108" s="22"/>
      <c r="ZG108" s="20"/>
      <c r="ZI108" s="22"/>
      <c r="ZO108" s="20"/>
      <c r="ZQ108" s="22"/>
      <c r="ZW108" s="20"/>
      <c r="ZY108" s="22"/>
      <c r="AAE108" s="20"/>
      <c r="AAG108" s="22"/>
      <c r="AAM108" s="20"/>
      <c r="AAO108" s="22"/>
      <c r="AAU108" s="20"/>
      <c r="AAW108" s="22"/>
      <c r="ABC108" s="20"/>
      <c r="ABE108" s="22"/>
      <c r="ABK108" s="20"/>
      <c r="ABM108" s="22"/>
      <c r="ABS108" s="20"/>
      <c r="ABU108" s="22"/>
      <c r="ACA108" s="20"/>
      <c r="ACC108" s="22"/>
      <c r="ACI108" s="20"/>
      <c r="ACK108" s="22"/>
      <c r="ACQ108" s="20"/>
      <c r="ACS108" s="22"/>
      <c r="ACY108" s="20"/>
      <c r="ADA108" s="22"/>
      <c r="ADG108" s="20"/>
      <c r="ADI108" s="22"/>
      <c r="ADO108" s="20"/>
      <c r="ADQ108" s="22"/>
      <c r="ADW108" s="20"/>
      <c r="ADY108" s="22"/>
      <c r="AEE108" s="20"/>
      <c r="AEG108" s="22"/>
      <c r="AEM108" s="20"/>
      <c r="AEO108" s="22"/>
      <c r="AEU108" s="20"/>
      <c r="AEW108" s="22"/>
      <c r="AFC108" s="20"/>
      <c r="AFE108" s="22"/>
      <c r="AFK108" s="20"/>
      <c r="AFM108" s="22"/>
      <c r="AFS108" s="20"/>
      <c r="AFU108" s="22"/>
      <c r="AGA108" s="20"/>
      <c r="AGC108" s="22"/>
      <c r="AGI108" s="20"/>
      <c r="AGK108" s="22"/>
      <c r="AGQ108" s="20"/>
      <c r="AGS108" s="22"/>
      <c r="AGY108" s="20"/>
      <c r="AHA108" s="22"/>
      <c r="AHG108" s="20"/>
      <c r="AHI108" s="22"/>
      <c r="AHO108" s="20"/>
      <c r="AHQ108" s="22"/>
      <c r="AHW108" s="20"/>
      <c r="AHY108" s="22"/>
      <c r="AIE108" s="20"/>
      <c r="AIG108" s="22"/>
      <c r="AIM108" s="20"/>
      <c r="AIO108" s="22"/>
      <c r="AIU108" s="20"/>
      <c r="AIW108" s="22"/>
      <c r="AJC108" s="20"/>
      <c r="AJE108" s="22"/>
      <c r="AJK108" s="20"/>
      <c r="AJM108" s="22"/>
      <c r="AJS108" s="20"/>
      <c r="AJU108" s="22"/>
      <c r="AKA108" s="20"/>
      <c r="AKC108" s="22"/>
      <c r="AKI108" s="20"/>
      <c r="AKK108" s="22"/>
      <c r="AKQ108" s="20"/>
      <c r="AKS108" s="22"/>
      <c r="AKY108" s="20"/>
      <c r="ALA108" s="22"/>
      <c r="ALG108" s="20"/>
      <c r="ALI108" s="22"/>
      <c r="ALO108" s="20"/>
      <c r="ALQ108" s="22"/>
      <c r="ALW108" s="20"/>
      <c r="ALY108" s="22"/>
      <c r="AME108" s="20"/>
      <c r="AMG108" s="22"/>
    </row>
    <row r="109" spans="1:1021" s="21" customFormat="1" ht="52.8">
      <c r="A109" s="37">
        <v>100</v>
      </c>
      <c r="B109" s="38" t="s">
        <v>45</v>
      </c>
      <c r="C109" s="39" t="s">
        <v>416</v>
      </c>
      <c r="D109" s="38" t="s">
        <v>47</v>
      </c>
      <c r="E109" s="38" t="s">
        <v>182</v>
      </c>
      <c r="F109" s="38" t="s">
        <v>150</v>
      </c>
      <c r="G109" s="38" t="s">
        <v>183</v>
      </c>
      <c r="H109" s="38" t="s">
        <v>184</v>
      </c>
      <c r="I109" s="47" t="s">
        <v>16</v>
      </c>
      <c r="J109" s="38" t="s">
        <v>16</v>
      </c>
      <c r="K109" s="37"/>
      <c r="L109" s="51"/>
      <c r="M109" s="38"/>
      <c r="N109" s="39"/>
      <c r="O109" s="38"/>
      <c r="P109" s="38"/>
      <c r="Q109" s="38"/>
      <c r="S109" s="20"/>
      <c r="U109" s="22"/>
      <c r="AA109" s="20"/>
      <c r="AC109" s="22"/>
      <c r="AI109" s="20"/>
      <c r="AK109" s="22"/>
      <c r="AQ109" s="20"/>
      <c r="AS109" s="22"/>
      <c r="AY109" s="20"/>
      <c r="BA109" s="22"/>
      <c r="BG109" s="20"/>
      <c r="BI109" s="22"/>
      <c r="BO109" s="20"/>
      <c r="BQ109" s="22"/>
      <c r="BW109" s="20"/>
      <c r="BY109" s="22"/>
      <c r="CE109" s="20"/>
      <c r="CG109" s="22"/>
      <c r="CM109" s="20"/>
      <c r="CO109" s="22"/>
      <c r="CU109" s="20"/>
      <c r="CW109" s="22"/>
      <c r="DC109" s="20"/>
      <c r="DE109" s="22"/>
      <c r="DK109" s="20"/>
      <c r="DM109" s="22"/>
      <c r="DS109" s="20"/>
      <c r="DU109" s="22"/>
      <c r="EA109" s="20"/>
      <c r="EC109" s="22"/>
      <c r="EI109" s="20"/>
      <c r="EK109" s="22"/>
      <c r="EQ109" s="20"/>
      <c r="ES109" s="22"/>
      <c r="EY109" s="20"/>
      <c r="FA109" s="22"/>
      <c r="FG109" s="20"/>
      <c r="FI109" s="22"/>
      <c r="FO109" s="20"/>
      <c r="FQ109" s="22"/>
      <c r="FW109" s="20"/>
      <c r="FY109" s="22"/>
      <c r="GE109" s="20"/>
      <c r="GG109" s="22"/>
      <c r="GM109" s="20"/>
      <c r="GO109" s="22"/>
      <c r="GU109" s="20"/>
      <c r="GW109" s="22"/>
      <c r="HC109" s="20"/>
      <c r="HE109" s="22"/>
      <c r="HK109" s="20"/>
      <c r="HM109" s="22"/>
      <c r="HS109" s="20"/>
      <c r="HU109" s="22"/>
      <c r="IA109" s="20"/>
      <c r="IC109" s="22"/>
      <c r="II109" s="20"/>
      <c r="IK109" s="22"/>
      <c r="IQ109" s="20"/>
      <c r="IS109" s="22"/>
      <c r="IY109" s="20"/>
      <c r="JA109" s="22"/>
      <c r="JG109" s="20"/>
      <c r="JI109" s="22"/>
      <c r="JO109" s="20"/>
      <c r="JQ109" s="22"/>
      <c r="JW109" s="20"/>
      <c r="JY109" s="22"/>
      <c r="KE109" s="20"/>
      <c r="KG109" s="22"/>
      <c r="KM109" s="20"/>
      <c r="KO109" s="22"/>
      <c r="KU109" s="20"/>
      <c r="KW109" s="22"/>
      <c r="LC109" s="20"/>
      <c r="LE109" s="22"/>
      <c r="LK109" s="20"/>
      <c r="LM109" s="22"/>
      <c r="LS109" s="20"/>
      <c r="LU109" s="22"/>
      <c r="MA109" s="20"/>
      <c r="MC109" s="22"/>
      <c r="MI109" s="20"/>
      <c r="MK109" s="22"/>
      <c r="MQ109" s="20"/>
      <c r="MS109" s="22"/>
      <c r="MY109" s="20"/>
      <c r="NA109" s="22"/>
      <c r="NG109" s="20"/>
      <c r="NI109" s="22"/>
      <c r="NO109" s="20"/>
      <c r="NQ109" s="22"/>
      <c r="NW109" s="20"/>
      <c r="NY109" s="22"/>
      <c r="OE109" s="20"/>
      <c r="OG109" s="22"/>
      <c r="OM109" s="20"/>
      <c r="OO109" s="22"/>
      <c r="OU109" s="20"/>
      <c r="OW109" s="22"/>
      <c r="PC109" s="20"/>
      <c r="PE109" s="22"/>
      <c r="PK109" s="20"/>
      <c r="PM109" s="22"/>
      <c r="PS109" s="20"/>
      <c r="PU109" s="22"/>
      <c r="QA109" s="20"/>
      <c r="QC109" s="22"/>
      <c r="QI109" s="20"/>
      <c r="QK109" s="22"/>
      <c r="QQ109" s="20"/>
      <c r="QS109" s="22"/>
      <c r="QY109" s="20"/>
      <c r="RA109" s="22"/>
      <c r="RG109" s="20"/>
      <c r="RI109" s="22"/>
      <c r="RO109" s="20"/>
      <c r="RQ109" s="22"/>
      <c r="RW109" s="20"/>
      <c r="RY109" s="22"/>
      <c r="SE109" s="20"/>
      <c r="SG109" s="22"/>
      <c r="SM109" s="20"/>
      <c r="SO109" s="22"/>
      <c r="SU109" s="20"/>
      <c r="SW109" s="22"/>
      <c r="TC109" s="20"/>
      <c r="TE109" s="22"/>
      <c r="TK109" s="20"/>
      <c r="TM109" s="22"/>
      <c r="TS109" s="20"/>
      <c r="TU109" s="22"/>
      <c r="UA109" s="20"/>
      <c r="UC109" s="22"/>
      <c r="UI109" s="20"/>
      <c r="UK109" s="22"/>
      <c r="UQ109" s="20"/>
      <c r="US109" s="22"/>
      <c r="UY109" s="20"/>
      <c r="VA109" s="22"/>
      <c r="VG109" s="20"/>
      <c r="VI109" s="22"/>
      <c r="VO109" s="20"/>
      <c r="VQ109" s="22"/>
      <c r="VW109" s="20"/>
      <c r="VY109" s="22"/>
      <c r="WE109" s="20"/>
      <c r="WG109" s="22"/>
      <c r="WM109" s="20"/>
      <c r="WO109" s="22"/>
      <c r="WU109" s="20"/>
      <c r="WW109" s="22"/>
      <c r="XC109" s="20"/>
      <c r="XE109" s="22"/>
      <c r="XK109" s="20"/>
      <c r="XM109" s="22"/>
      <c r="XS109" s="20"/>
      <c r="XU109" s="22"/>
      <c r="YA109" s="20"/>
      <c r="YC109" s="22"/>
      <c r="YI109" s="20"/>
      <c r="YK109" s="22"/>
      <c r="YQ109" s="20"/>
      <c r="YS109" s="22"/>
      <c r="YY109" s="20"/>
      <c r="ZA109" s="22"/>
      <c r="ZG109" s="20"/>
      <c r="ZI109" s="22"/>
      <c r="ZO109" s="20"/>
      <c r="ZQ109" s="22"/>
      <c r="ZW109" s="20"/>
      <c r="ZY109" s="22"/>
      <c r="AAE109" s="20"/>
      <c r="AAG109" s="22"/>
      <c r="AAM109" s="20"/>
      <c r="AAO109" s="22"/>
      <c r="AAU109" s="20"/>
      <c r="AAW109" s="22"/>
      <c r="ABC109" s="20"/>
      <c r="ABE109" s="22"/>
      <c r="ABK109" s="20"/>
      <c r="ABM109" s="22"/>
      <c r="ABS109" s="20"/>
      <c r="ABU109" s="22"/>
      <c r="ACA109" s="20"/>
      <c r="ACC109" s="22"/>
      <c r="ACI109" s="20"/>
      <c r="ACK109" s="22"/>
      <c r="ACQ109" s="20"/>
      <c r="ACS109" s="22"/>
      <c r="ACY109" s="20"/>
      <c r="ADA109" s="22"/>
      <c r="ADG109" s="20"/>
      <c r="ADI109" s="22"/>
      <c r="ADO109" s="20"/>
      <c r="ADQ109" s="22"/>
      <c r="ADW109" s="20"/>
      <c r="ADY109" s="22"/>
      <c r="AEE109" s="20"/>
      <c r="AEG109" s="22"/>
      <c r="AEM109" s="20"/>
      <c r="AEO109" s="22"/>
      <c r="AEU109" s="20"/>
      <c r="AEW109" s="22"/>
      <c r="AFC109" s="20"/>
      <c r="AFE109" s="22"/>
      <c r="AFK109" s="20"/>
      <c r="AFM109" s="22"/>
      <c r="AFS109" s="20"/>
      <c r="AFU109" s="22"/>
      <c r="AGA109" s="20"/>
      <c r="AGC109" s="22"/>
      <c r="AGI109" s="20"/>
      <c r="AGK109" s="22"/>
      <c r="AGQ109" s="20"/>
      <c r="AGS109" s="22"/>
      <c r="AGY109" s="20"/>
      <c r="AHA109" s="22"/>
      <c r="AHG109" s="20"/>
      <c r="AHI109" s="22"/>
      <c r="AHO109" s="20"/>
      <c r="AHQ109" s="22"/>
      <c r="AHW109" s="20"/>
      <c r="AHY109" s="22"/>
      <c r="AIE109" s="20"/>
      <c r="AIG109" s="22"/>
      <c r="AIM109" s="20"/>
      <c r="AIO109" s="22"/>
      <c r="AIU109" s="20"/>
      <c r="AIW109" s="22"/>
      <c r="AJC109" s="20"/>
      <c r="AJE109" s="22"/>
      <c r="AJK109" s="20"/>
      <c r="AJM109" s="22"/>
      <c r="AJS109" s="20"/>
      <c r="AJU109" s="22"/>
      <c r="AKA109" s="20"/>
      <c r="AKC109" s="22"/>
      <c r="AKI109" s="20"/>
      <c r="AKK109" s="22"/>
      <c r="AKQ109" s="20"/>
      <c r="AKS109" s="22"/>
      <c r="AKY109" s="20"/>
      <c r="ALA109" s="22"/>
      <c r="ALG109" s="20"/>
      <c r="ALI109" s="22"/>
      <c r="ALO109" s="20"/>
      <c r="ALQ109" s="22"/>
      <c r="ALW109" s="20"/>
      <c r="ALY109" s="22"/>
      <c r="AME109" s="20"/>
      <c r="AMG109" s="22"/>
    </row>
    <row r="110" spans="1:1021" s="21" customFormat="1" ht="290.39999999999998">
      <c r="A110" s="37">
        <v>101</v>
      </c>
      <c r="B110" s="38" t="s">
        <v>45</v>
      </c>
      <c r="C110" s="39" t="s">
        <v>417</v>
      </c>
      <c r="D110" s="38" t="s">
        <v>47</v>
      </c>
      <c r="E110" s="38" t="s">
        <v>186</v>
      </c>
      <c r="F110" s="38" t="s">
        <v>187</v>
      </c>
      <c r="G110" s="38" t="s">
        <v>188</v>
      </c>
      <c r="H110" s="42" t="s">
        <v>418</v>
      </c>
      <c r="I110" s="47" t="s">
        <v>16</v>
      </c>
      <c r="J110" s="38" t="s">
        <v>16</v>
      </c>
      <c r="K110" s="37"/>
      <c r="L110" s="51"/>
      <c r="M110" s="38"/>
      <c r="N110" s="39"/>
      <c r="O110" s="38"/>
      <c r="P110" s="38"/>
      <c r="Q110" s="38"/>
      <c r="S110" s="20"/>
      <c r="U110" s="22"/>
      <c r="AA110" s="20"/>
      <c r="AC110" s="22"/>
      <c r="AI110" s="20"/>
      <c r="AK110" s="22"/>
      <c r="AQ110" s="20"/>
      <c r="AS110" s="22"/>
      <c r="AY110" s="20"/>
      <c r="BA110" s="22"/>
      <c r="BG110" s="20"/>
      <c r="BI110" s="22"/>
      <c r="BO110" s="20"/>
      <c r="BQ110" s="22"/>
      <c r="BW110" s="20"/>
      <c r="BY110" s="22"/>
      <c r="CE110" s="20"/>
      <c r="CG110" s="22"/>
      <c r="CM110" s="20"/>
      <c r="CO110" s="22"/>
      <c r="CU110" s="20"/>
      <c r="CW110" s="22"/>
      <c r="DC110" s="20"/>
      <c r="DE110" s="22"/>
      <c r="DK110" s="20"/>
      <c r="DM110" s="22"/>
      <c r="DS110" s="20"/>
      <c r="DU110" s="22"/>
      <c r="EA110" s="20"/>
      <c r="EC110" s="22"/>
      <c r="EI110" s="20"/>
      <c r="EK110" s="22"/>
      <c r="EQ110" s="20"/>
      <c r="ES110" s="22"/>
      <c r="EY110" s="20"/>
      <c r="FA110" s="22"/>
      <c r="FG110" s="20"/>
      <c r="FI110" s="22"/>
      <c r="FO110" s="20"/>
      <c r="FQ110" s="22"/>
      <c r="FW110" s="20"/>
      <c r="FY110" s="22"/>
      <c r="GE110" s="20"/>
      <c r="GG110" s="22"/>
      <c r="GM110" s="20"/>
      <c r="GO110" s="22"/>
      <c r="GU110" s="20"/>
      <c r="GW110" s="22"/>
      <c r="HC110" s="20"/>
      <c r="HE110" s="22"/>
      <c r="HK110" s="20"/>
      <c r="HM110" s="22"/>
      <c r="HS110" s="20"/>
      <c r="HU110" s="22"/>
      <c r="IA110" s="20"/>
      <c r="IC110" s="22"/>
      <c r="II110" s="20"/>
      <c r="IK110" s="22"/>
      <c r="IQ110" s="20"/>
      <c r="IS110" s="22"/>
      <c r="IY110" s="20"/>
      <c r="JA110" s="22"/>
      <c r="JG110" s="20"/>
      <c r="JI110" s="22"/>
      <c r="JO110" s="20"/>
      <c r="JQ110" s="22"/>
      <c r="JW110" s="20"/>
      <c r="JY110" s="22"/>
      <c r="KE110" s="20"/>
      <c r="KG110" s="22"/>
      <c r="KM110" s="20"/>
      <c r="KO110" s="22"/>
      <c r="KU110" s="20"/>
      <c r="KW110" s="22"/>
      <c r="LC110" s="20"/>
      <c r="LE110" s="22"/>
      <c r="LK110" s="20"/>
      <c r="LM110" s="22"/>
      <c r="LS110" s="20"/>
      <c r="LU110" s="22"/>
      <c r="MA110" s="20"/>
      <c r="MC110" s="22"/>
      <c r="MI110" s="20"/>
      <c r="MK110" s="22"/>
      <c r="MQ110" s="20"/>
      <c r="MS110" s="22"/>
      <c r="MY110" s="20"/>
      <c r="NA110" s="22"/>
      <c r="NG110" s="20"/>
      <c r="NI110" s="22"/>
      <c r="NO110" s="20"/>
      <c r="NQ110" s="22"/>
      <c r="NW110" s="20"/>
      <c r="NY110" s="22"/>
      <c r="OE110" s="20"/>
      <c r="OG110" s="22"/>
      <c r="OM110" s="20"/>
      <c r="OO110" s="22"/>
      <c r="OU110" s="20"/>
      <c r="OW110" s="22"/>
      <c r="PC110" s="20"/>
      <c r="PE110" s="22"/>
      <c r="PK110" s="20"/>
      <c r="PM110" s="22"/>
      <c r="PS110" s="20"/>
      <c r="PU110" s="22"/>
      <c r="QA110" s="20"/>
      <c r="QC110" s="22"/>
      <c r="QI110" s="20"/>
      <c r="QK110" s="22"/>
      <c r="QQ110" s="20"/>
      <c r="QS110" s="22"/>
      <c r="QY110" s="20"/>
      <c r="RA110" s="22"/>
      <c r="RG110" s="20"/>
      <c r="RI110" s="22"/>
      <c r="RO110" s="20"/>
      <c r="RQ110" s="22"/>
      <c r="RW110" s="20"/>
      <c r="RY110" s="22"/>
      <c r="SE110" s="20"/>
      <c r="SG110" s="22"/>
      <c r="SM110" s="20"/>
      <c r="SO110" s="22"/>
      <c r="SU110" s="20"/>
      <c r="SW110" s="22"/>
      <c r="TC110" s="20"/>
      <c r="TE110" s="22"/>
      <c r="TK110" s="20"/>
      <c r="TM110" s="22"/>
      <c r="TS110" s="20"/>
      <c r="TU110" s="22"/>
      <c r="UA110" s="20"/>
      <c r="UC110" s="22"/>
      <c r="UI110" s="20"/>
      <c r="UK110" s="22"/>
      <c r="UQ110" s="20"/>
      <c r="US110" s="22"/>
      <c r="UY110" s="20"/>
      <c r="VA110" s="22"/>
      <c r="VG110" s="20"/>
      <c r="VI110" s="22"/>
      <c r="VO110" s="20"/>
      <c r="VQ110" s="22"/>
      <c r="VW110" s="20"/>
      <c r="VY110" s="22"/>
      <c r="WE110" s="20"/>
      <c r="WG110" s="22"/>
      <c r="WM110" s="20"/>
      <c r="WO110" s="22"/>
      <c r="WU110" s="20"/>
      <c r="WW110" s="22"/>
      <c r="XC110" s="20"/>
      <c r="XE110" s="22"/>
      <c r="XK110" s="20"/>
      <c r="XM110" s="22"/>
      <c r="XS110" s="20"/>
      <c r="XU110" s="22"/>
      <c r="YA110" s="20"/>
      <c r="YC110" s="22"/>
      <c r="YI110" s="20"/>
      <c r="YK110" s="22"/>
      <c r="YQ110" s="20"/>
      <c r="YS110" s="22"/>
      <c r="YY110" s="20"/>
      <c r="ZA110" s="22"/>
      <c r="ZG110" s="20"/>
      <c r="ZI110" s="22"/>
      <c r="ZO110" s="20"/>
      <c r="ZQ110" s="22"/>
      <c r="ZW110" s="20"/>
      <c r="ZY110" s="22"/>
      <c r="AAE110" s="20"/>
      <c r="AAG110" s="22"/>
      <c r="AAM110" s="20"/>
      <c r="AAO110" s="22"/>
      <c r="AAU110" s="20"/>
      <c r="AAW110" s="22"/>
      <c r="ABC110" s="20"/>
      <c r="ABE110" s="22"/>
      <c r="ABK110" s="20"/>
      <c r="ABM110" s="22"/>
      <c r="ABS110" s="20"/>
      <c r="ABU110" s="22"/>
      <c r="ACA110" s="20"/>
      <c r="ACC110" s="22"/>
      <c r="ACI110" s="20"/>
      <c r="ACK110" s="22"/>
      <c r="ACQ110" s="20"/>
      <c r="ACS110" s="22"/>
      <c r="ACY110" s="20"/>
      <c r="ADA110" s="22"/>
      <c r="ADG110" s="20"/>
      <c r="ADI110" s="22"/>
      <c r="ADO110" s="20"/>
      <c r="ADQ110" s="22"/>
      <c r="ADW110" s="20"/>
      <c r="ADY110" s="22"/>
      <c r="AEE110" s="20"/>
      <c r="AEG110" s="22"/>
      <c r="AEM110" s="20"/>
      <c r="AEO110" s="22"/>
      <c r="AEU110" s="20"/>
      <c r="AEW110" s="22"/>
      <c r="AFC110" s="20"/>
      <c r="AFE110" s="22"/>
      <c r="AFK110" s="20"/>
      <c r="AFM110" s="22"/>
      <c r="AFS110" s="20"/>
      <c r="AFU110" s="22"/>
      <c r="AGA110" s="20"/>
      <c r="AGC110" s="22"/>
      <c r="AGI110" s="20"/>
      <c r="AGK110" s="22"/>
      <c r="AGQ110" s="20"/>
      <c r="AGS110" s="22"/>
      <c r="AGY110" s="20"/>
      <c r="AHA110" s="22"/>
      <c r="AHG110" s="20"/>
      <c r="AHI110" s="22"/>
      <c r="AHO110" s="20"/>
      <c r="AHQ110" s="22"/>
      <c r="AHW110" s="20"/>
      <c r="AHY110" s="22"/>
      <c r="AIE110" s="20"/>
      <c r="AIG110" s="22"/>
      <c r="AIM110" s="20"/>
      <c r="AIO110" s="22"/>
      <c r="AIU110" s="20"/>
      <c r="AIW110" s="22"/>
      <c r="AJC110" s="20"/>
      <c r="AJE110" s="22"/>
      <c r="AJK110" s="20"/>
      <c r="AJM110" s="22"/>
      <c r="AJS110" s="20"/>
      <c r="AJU110" s="22"/>
      <c r="AKA110" s="20"/>
      <c r="AKC110" s="22"/>
      <c r="AKI110" s="20"/>
      <c r="AKK110" s="22"/>
      <c r="AKQ110" s="20"/>
      <c r="AKS110" s="22"/>
      <c r="AKY110" s="20"/>
      <c r="ALA110" s="22"/>
      <c r="ALG110" s="20"/>
      <c r="ALI110" s="22"/>
      <c r="ALO110" s="20"/>
      <c r="ALQ110" s="22"/>
      <c r="ALW110" s="20"/>
      <c r="ALY110" s="22"/>
      <c r="AME110" s="20"/>
      <c r="AMG110" s="22"/>
    </row>
    <row r="111" spans="1:1021" s="21" customFormat="1" ht="33" customHeight="1">
      <c r="A111" s="37">
        <v>102</v>
      </c>
      <c r="B111" s="38" t="s">
        <v>45</v>
      </c>
      <c r="C111" s="39" t="s">
        <v>419</v>
      </c>
      <c r="D111" s="38" t="s">
        <v>47</v>
      </c>
      <c r="E111" s="38" t="s">
        <v>191</v>
      </c>
      <c r="F111" s="38" t="s">
        <v>187</v>
      </c>
      <c r="G111" s="38" t="s">
        <v>192</v>
      </c>
      <c r="H111" s="38" t="s">
        <v>405</v>
      </c>
      <c r="I111" s="47" t="s">
        <v>16</v>
      </c>
      <c r="J111" s="38" t="s">
        <v>16</v>
      </c>
      <c r="K111" s="37"/>
      <c r="L111" s="51"/>
      <c r="M111" s="38"/>
      <c r="N111" s="39"/>
      <c r="O111" s="38"/>
      <c r="P111" s="38"/>
      <c r="Q111" s="38"/>
      <c r="S111" s="20"/>
      <c r="U111" s="22"/>
      <c r="AA111" s="20"/>
      <c r="AC111" s="22"/>
      <c r="AI111" s="20"/>
      <c r="AK111" s="22"/>
      <c r="AQ111" s="20"/>
      <c r="AS111" s="22"/>
      <c r="AY111" s="20"/>
      <c r="BA111" s="22"/>
      <c r="BG111" s="20"/>
      <c r="BI111" s="22"/>
      <c r="BO111" s="20"/>
      <c r="BQ111" s="22"/>
      <c r="BW111" s="20"/>
      <c r="BY111" s="22"/>
      <c r="CE111" s="20"/>
      <c r="CG111" s="22"/>
      <c r="CM111" s="20"/>
      <c r="CO111" s="22"/>
      <c r="CU111" s="20"/>
      <c r="CW111" s="22"/>
      <c r="DC111" s="20"/>
      <c r="DE111" s="22"/>
      <c r="DK111" s="20"/>
      <c r="DM111" s="22"/>
      <c r="DS111" s="20"/>
      <c r="DU111" s="22"/>
      <c r="EA111" s="20"/>
      <c r="EC111" s="22"/>
      <c r="EI111" s="20"/>
      <c r="EK111" s="22"/>
      <c r="EQ111" s="20"/>
      <c r="ES111" s="22"/>
      <c r="EY111" s="20"/>
      <c r="FA111" s="22"/>
      <c r="FG111" s="20"/>
      <c r="FI111" s="22"/>
      <c r="FO111" s="20"/>
      <c r="FQ111" s="22"/>
      <c r="FW111" s="20"/>
      <c r="FY111" s="22"/>
      <c r="GE111" s="20"/>
      <c r="GG111" s="22"/>
      <c r="GM111" s="20"/>
      <c r="GO111" s="22"/>
      <c r="GU111" s="20"/>
      <c r="GW111" s="22"/>
      <c r="HC111" s="20"/>
      <c r="HE111" s="22"/>
      <c r="HK111" s="20"/>
      <c r="HM111" s="22"/>
      <c r="HS111" s="20"/>
      <c r="HU111" s="22"/>
      <c r="IA111" s="20"/>
      <c r="IC111" s="22"/>
      <c r="II111" s="20"/>
      <c r="IK111" s="22"/>
      <c r="IQ111" s="20"/>
      <c r="IS111" s="22"/>
      <c r="IY111" s="20"/>
      <c r="JA111" s="22"/>
      <c r="JG111" s="20"/>
      <c r="JI111" s="22"/>
      <c r="JO111" s="20"/>
      <c r="JQ111" s="22"/>
      <c r="JW111" s="20"/>
      <c r="JY111" s="22"/>
      <c r="KE111" s="20"/>
      <c r="KG111" s="22"/>
      <c r="KM111" s="20"/>
      <c r="KO111" s="22"/>
      <c r="KU111" s="20"/>
      <c r="KW111" s="22"/>
      <c r="LC111" s="20"/>
      <c r="LE111" s="22"/>
      <c r="LK111" s="20"/>
      <c r="LM111" s="22"/>
      <c r="LS111" s="20"/>
      <c r="LU111" s="22"/>
      <c r="MA111" s="20"/>
      <c r="MC111" s="22"/>
      <c r="MI111" s="20"/>
      <c r="MK111" s="22"/>
      <c r="MQ111" s="20"/>
      <c r="MS111" s="22"/>
      <c r="MY111" s="20"/>
      <c r="NA111" s="22"/>
      <c r="NG111" s="20"/>
      <c r="NI111" s="22"/>
      <c r="NO111" s="20"/>
      <c r="NQ111" s="22"/>
      <c r="NW111" s="20"/>
      <c r="NY111" s="22"/>
      <c r="OE111" s="20"/>
      <c r="OG111" s="22"/>
      <c r="OM111" s="20"/>
      <c r="OO111" s="22"/>
      <c r="OU111" s="20"/>
      <c r="OW111" s="22"/>
      <c r="PC111" s="20"/>
      <c r="PE111" s="22"/>
      <c r="PK111" s="20"/>
      <c r="PM111" s="22"/>
      <c r="PS111" s="20"/>
      <c r="PU111" s="22"/>
      <c r="QA111" s="20"/>
      <c r="QC111" s="22"/>
      <c r="QI111" s="20"/>
      <c r="QK111" s="22"/>
      <c r="QQ111" s="20"/>
      <c r="QS111" s="22"/>
      <c r="QY111" s="20"/>
      <c r="RA111" s="22"/>
      <c r="RG111" s="20"/>
      <c r="RI111" s="22"/>
      <c r="RO111" s="20"/>
      <c r="RQ111" s="22"/>
      <c r="RW111" s="20"/>
      <c r="RY111" s="22"/>
      <c r="SE111" s="20"/>
      <c r="SG111" s="22"/>
      <c r="SM111" s="20"/>
      <c r="SO111" s="22"/>
      <c r="SU111" s="20"/>
      <c r="SW111" s="22"/>
      <c r="TC111" s="20"/>
      <c r="TE111" s="22"/>
      <c r="TK111" s="20"/>
      <c r="TM111" s="22"/>
      <c r="TS111" s="20"/>
      <c r="TU111" s="22"/>
      <c r="UA111" s="20"/>
      <c r="UC111" s="22"/>
      <c r="UI111" s="20"/>
      <c r="UK111" s="22"/>
      <c r="UQ111" s="20"/>
      <c r="US111" s="22"/>
      <c r="UY111" s="20"/>
      <c r="VA111" s="22"/>
      <c r="VG111" s="20"/>
      <c r="VI111" s="22"/>
      <c r="VO111" s="20"/>
      <c r="VQ111" s="22"/>
      <c r="VW111" s="20"/>
      <c r="VY111" s="22"/>
      <c r="WE111" s="20"/>
      <c r="WG111" s="22"/>
      <c r="WM111" s="20"/>
      <c r="WO111" s="22"/>
      <c r="WU111" s="20"/>
      <c r="WW111" s="22"/>
      <c r="XC111" s="20"/>
      <c r="XE111" s="22"/>
      <c r="XK111" s="20"/>
      <c r="XM111" s="22"/>
      <c r="XS111" s="20"/>
      <c r="XU111" s="22"/>
      <c r="YA111" s="20"/>
      <c r="YC111" s="22"/>
      <c r="YI111" s="20"/>
      <c r="YK111" s="22"/>
      <c r="YQ111" s="20"/>
      <c r="YS111" s="22"/>
      <c r="YY111" s="20"/>
      <c r="ZA111" s="22"/>
      <c r="ZG111" s="20"/>
      <c r="ZI111" s="22"/>
      <c r="ZO111" s="20"/>
      <c r="ZQ111" s="22"/>
      <c r="ZW111" s="20"/>
      <c r="ZY111" s="22"/>
      <c r="AAE111" s="20"/>
      <c r="AAG111" s="22"/>
      <c r="AAM111" s="20"/>
      <c r="AAO111" s="22"/>
      <c r="AAU111" s="20"/>
      <c r="AAW111" s="22"/>
      <c r="ABC111" s="20"/>
      <c r="ABE111" s="22"/>
      <c r="ABK111" s="20"/>
      <c r="ABM111" s="22"/>
      <c r="ABS111" s="20"/>
      <c r="ABU111" s="22"/>
      <c r="ACA111" s="20"/>
      <c r="ACC111" s="22"/>
      <c r="ACI111" s="20"/>
      <c r="ACK111" s="22"/>
      <c r="ACQ111" s="20"/>
      <c r="ACS111" s="22"/>
      <c r="ACY111" s="20"/>
      <c r="ADA111" s="22"/>
      <c r="ADG111" s="20"/>
      <c r="ADI111" s="22"/>
      <c r="ADO111" s="20"/>
      <c r="ADQ111" s="22"/>
      <c r="ADW111" s="20"/>
      <c r="ADY111" s="22"/>
      <c r="AEE111" s="20"/>
      <c r="AEG111" s="22"/>
      <c r="AEM111" s="20"/>
      <c r="AEO111" s="22"/>
      <c r="AEU111" s="20"/>
      <c r="AEW111" s="22"/>
      <c r="AFC111" s="20"/>
      <c r="AFE111" s="22"/>
      <c r="AFK111" s="20"/>
      <c r="AFM111" s="22"/>
      <c r="AFS111" s="20"/>
      <c r="AFU111" s="22"/>
      <c r="AGA111" s="20"/>
      <c r="AGC111" s="22"/>
      <c r="AGI111" s="20"/>
      <c r="AGK111" s="22"/>
      <c r="AGQ111" s="20"/>
      <c r="AGS111" s="22"/>
      <c r="AGY111" s="20"/>
      <c r="AHA111" s="22"/>
      <c r="AHG111" s="20"/>
      <c r="AHI111" s="22"/>
      <c r="AHO111" s="20"/>
      <c r="AHQ111" s="22"/>
      <c r="AHW111" s="20"/>
      <c r="AHY111" s="22"/>
      <c r="AIE111" s="20"/>
      <c r="AIG111" s="22"/>
      <c r="AIM111" s="20"/>
      <c r="AIO111" s="22"/>
      <c r="AIU111" s="20"/>
      <c r="AIW111" s="22"/>
      <c r="AJC111" s="20"/>
      <c r="AJE111" s="22"/>
      <c r="AJK111" s="20"/>
      <c r="AJM111" s="22"/>
      <c r="AJS111" s="20"/>
      <c r="AJU111" s="22"/>
      <c r="AKA111" s="20"/>
      <c r="AKC111" s="22"/>
      <c r="AKI111" s="20"/>
      <c r="AKK111" s="22"/>
      <c r="AKQ111" s="20"/>
      <c r="AKS111" s="22"/>
      <c r="AKY111" s="20"/>
      <c r="ALA111" s="22"/>
      <c r="ALG111" s="20"/>
      <c r="ALI111" s="22"/>
      <c r="ALO111" s="20"/>
      <c r="ALQ111" s="22"/>
      <c r="ALW111" s="20"/>
      <c r="ALY111" s="22"/>
      <c r="AME111" s="20"/>
      <c r="AMG111" s="22"/>
    </row>
    <row r="112" spans="1:1021" s="21" customFormat="1" ht="52.8">
      <c r="A112" s="37">
        <v>103</v>
      </c>
      <c r="B112" s="38" t="s">
        <v>45</v>
      </c>
      <c r="C112" s="39" t="s">
        <v>420</v>
      </c>
      <c r="D112" s="38" t="s">
        <v>47</v>
      </c>
      <c r="E112" s="38" t="s">
        <v>194</v>
      </c>
      <c r="F112" s="38" t="s">
        <v>187</v>
      </c>
      <c r="G112" s="38" t="s">
        <v>195</v>
      </c>
      <c r="H112" s="38" t="s">
        <v>196</v>
      </c>
      <c r="I112" s="47" t="s">
        <v>16</v>
      </c>
      <c r="J112" s="38" t="s">
        <v>16</v>
      </c>
      <c r="K112" s="37"/>
      <c r="L112" s="51"/>
      <c r="M112" s="38"/>
      <c r="N112" s="39"/>
      <c r="O112" s="38"/>
      <c r="P112" s="38"/>
      <c r="Q112" s="38"/>
      <c r="S112" s="20"/>
      <c r="U112" s="22"/>
      <c r="AA112" s="20"/>
      <c r="AC112" s="22"/>
      <c r="AI112" s="20"/>
      <c r="AK112" s="22"/>
      <c r="AQ112" s="20"/>
      <c r="AS112" s="22"/>
      <c r="AY112" s="20"/>
      <c r="BA112" s="22"/>
      <c r="BG112" s="20"/>
      <c r="BI112" s="22"/>
      <c r="BO112" s="20"/>
      <c r="BQ112" s="22"/>
      <c r="BW112" s="20"/>
      <c r="BY112" s="22"/>
      <c r="CE112" s="20"/>
      <c r="CG112" s="22"/>
      <c r="CM112" s="20"/>
      <c r="CO112" s="22"/>
      <c r="CU112" s="20"/>
      <c r="CW112" s="22"/>
      <c r="DC112" s="20"/>
      <c r="DE112" s="22"/>
      <c r="DK112" s="20"/>
      <c r="DM112" s="22"/>
      <c r="DS112" s="20"/>
      <c r="DU112" s="22"/>
      <c r="EA112" s="20"/>
      <c r="EC112" s="22"/>
      <c r="EI112" s="20"/>
      <c r="EK112" s="22"/>
      <c r="EQ112" s="20"/>
      <c r="ES112" s="22"/>
      <c r="EY112" s="20"/>
      <c r="FA112" s="22"/>
      <c r="FG112" s="20"/>
      <c r="FI112" s="22"/>
      <c r="FO112" s="20"/>
      <c r="FQ112" s="22"/>
      <c r="FW112" s="20"/>
      <c r="FY112" s="22"/>
      <c r="GE112" s="20"/>
      <c r="GG112" s="22"/>
      <c r="GM112" s="20"/>
      <c r="GO112" s="22"/>
      <c r="GU112" s="20"/>
      <c r="GW112" s="22"/>
      <c r="HC112" s="20"/>
      <c r="HE112" s="22"/>
      <c r="HK112" s="20"/>
      <c r="HM112" s="22"/>
      <c r="HS112" s="20"/>
      <c r="HU112" s="22"/>
      <c r="IA112" s="20"/>
      <c r="IC112" s="22"/>
      <c r="II112" s="20"/>
      <c r="IK112" s="22"/>
      <c r="IQ112" s="20"/>
      <c r="IS112" s="22"/>
      <c r="IY112" s="20"/>
      <c r="JA112" s="22"/>
      <c r="JG112" s="20"/>
      <c r="JI112" s="22"/>
      <c r="JO112" s="20"/>
      <c r="JQ112" s="22"/>
      <c r="JW112" s="20"/>
      <c r="JY112" s="22"/>
      <c r="KE112" s="20"/>
      <c r="KG112" s="22"/>
      <c r="KM112" s="20"/>
      <c r="KO112" s="22"/>
      <c r="KU112" s="20"/>
      <c r="KW112" s="22"/>
      <c r="LC112" s="20"/>
      <c r="LE112" s="22"/>
      <c r="LK112" s="20"/>
      <c r="LM112" s="22"/>
      <c r="LS112" s="20"/>
      <c r="LU112" s="22"/>
      <c r="MA112" s="20"/>
      <c r="MC112" s="22"/>
      <c r="MI112" s="20"/>
      <c r="MK112" s="22"/>
      <c r="MQ112" s="20"/>
      <c r="MS112" s="22"/>
      <c r="MY112" s="20"/>
      <c r="NA112" s="22"/>
      <c r="NG112" s="20"/>
      <c r="NI112" s="22"/>
      <c r="NO112" s="20"/>
      <c r="NQ112" s="22"/>
      <c r="NW112" s="20"/>
      <c r="NY112" s="22"/>
      <c r="OE112" s="20"/>
      <c r="OG112" s="22"/>
      <c r="OM112" s="20"/>
      <c r="OO112" s="22"/>
      <c r="OU112" s="20"/>
      <c r="OW112" s="22"/>
      <c r="PC112" s="20"/>
      <c r="PE112" s="22"/>
      <c r="PK112" s="20"/>
      <c r="PM112" s="22"/>
      <c r="PS112" s="20"/>
      <c r="PU112" s="22"/>
      <c r="QA112" s="20"/>
      <c r="QC112" s="22"/>
      <c r="QI112" s="20"/>
      <c r="QK112" s="22"/>
      <c r="QQ112" s="20"/>
      <c r="QS112" s="22"/>
      <c r="QY112" s="20"/>
      <c r="RA112" s="22"/>
      <c r="RG112" s="20"/>
      <c r="RI112" s="22"/>
      <c r="RO112" s="20"/>
      <c r="RQ112" s="22"/>
      <c r="RW112" s="20"/>
      <c r="RY112" s="22"/>
      <c r="SE112" s="20"/>
      <c r="SG112" s="22"/>
      <c r="SM112" s="20"/>
      <c r="SO112" s="22"/>
      <c r="SU112" s="20"/>
      <c r="SW112" s="22"/>
      <c r="TC112" s="20"/>
      <c r="TE112" s="22"/>
      <c r="TK112" s="20"/>
      <c r="TM112" s="22"/>
      <c r="TS112" s="20"/>
      <c r="TU112" s="22"/>
      <c r="UA112" s="20"/>
      <c r="UC112" s="22"/>
      <c r="UI112" s="20"/>
      <c r="UK112" s="22"/>
      <c r="UQ112" s="20"/>
      <c r="US112" s="22"/>
      <c r="UY112" s="20"/>
      <c r="VA112" s="22"/>
      <c r="VG112" s="20"/>
      <c r="VI112" s="22"/>
      <c r="VO112" s="20"/>
      <c r="VQ112" s="22"/>
      <c r="VW112" s="20"/>
      <c r="VY112" s="22"/>
      <c r="WE112" s="20"/>
      <c r="WG112" s="22"/>
      <c r="WM112" s="20"/>
      <c r="WO112" s="22"/>
      <c r="WU112" s="20"/>
      <c r="WW112" s="22"/>
      <c r="XC112" s="20"/>
      <c r="XE112" s="22"/>
      <c r="XK112" s="20"/>
      <c r="XM112" s="22"/>
      <c r="XS112" s="20"/>
      <c r="XU112" s="22"/>
      <c r="YA112" s="20"/>
      <c r="YC112" s="22"/>
      <c r="YI112" s="20"/>
      <c r="YK112" s="22"/>
      <c r="YQ112" s="20"/>
      <c r="YS112" s="22"/>
      <c r="YY112" s="20"/>
      <c r="ZA112" s="22"/>
      <c r="ZG112" s="20"/>
      <c r="ZI112" s="22"/>
      <c r="ZO112" s="20"/>
      <c r="ZQ112" s="22"/>
      <c r="ZW112" s="20"/>
      <c r="ZY112" s="22"/>
      <c r="AAE112" s="20"/>
      <c r="AAG112" s="22"/>
      <c r="AAM112" s="20"/>
      <c r="AAO112" s="22"/>
      <c r="AAU112" s="20"/>
      <c r="AAW112" s="22"/>
      <c r="ABC112" s="20"/>
      <c r="ABE112" s="22"/>
      <c r="ABK112" s="20"/>
      <c r="ABM112" s="22"/>
      <c r="ABS112" s="20"/>
      <c r="ABU112" s="22"/>
      <c r="ACA112" s="20"/>
      <c r="ACC112" s="22"/>
      <c r="ACI112" s="20"/>
      <c r="ACK112" s="22"/>
      <c r="ACQ112" s="20"/>
      <c r="ACS112" s="22"/>
      <c r="ACY112" s="20"/>
      <c r="ADA112" s="22"/>
      <c r="ADG112" s="20"/>
      <c r="ADI112" s="22"/>
      <c r="ADO112" s="20"/>
      <c r="ADQ112" s="22"/>
      <c r="ADW112" s="20"/>
      <c r="ADY112" s="22"/>
      <c r="AEE112" s="20"/>
      <c r="AEG112" s="22"/>
      <c r="AEM112" s="20"/>
      <c r="AEO112" s="22"/>
      <c r="AEU112" s="20"/>
      <c r="AEW112" s="22"/>
      <c r="AFC112" s="20"/>
      <c r="AFE112" s="22"/>
      <c r="AFK112" s="20"/>
      <c r="AFM112" s="22"/>
      <c r="AFS112" s="20"/>
      <c r="AFU112" s="22"/>
      <c r="AGA112" s="20"/>
      <c r="AGC112" s="22"/>
      <c r="AGI112" s="20"/>
      <c r="AGK112" s="22"/>
      <c r="AGQ112" s="20"/>
      <c r="AGS112" s="22"/>
      <c r="AGY112" s="20"/>
      <c r="AHA112" s="22"/>
      <c r="AHG112" s="20"/>
      <c r="AHI112" s="22"/>
      <c r="AHO112" s="20"/>
      <c r="AHQ112" s="22"/>
      <c r="AHW112" s="20"/>
      <c r="AHY112" s="22"/>
      <c r="AIE112" s="20"/>
      <c r="AIG112" s="22"/>
      <c r="AIM112" s="20"/>
      <c r="AIO112" s="22"/>
      <c r="AIU112" s="20"/>
      <c r="AIW112" s="22"/>
      <c r="AJC112" s="20"/>
      <c r="AJE112" s="22"/>
      <c r="AJK112" s="20"/>
      <c r="AJM112" s="22"/>
      <c r="AJS112" s="20"/>
      <c r="AJU112" s="22"/>
      <c r="AKA112" s="20"/>
      <c r="AKC112" s="22"/>
      <c r="AKI112" s="20"/>
      <c r="AKK112" s="22"/>
      <c r="AKQ112" s="20"/>
      <c r="AKS112" s="22"/>
      <c r="AKY112" s="20"/>
      <c r="ALA112" s="22"/>
      <c r="ALG112" s="20"/>
      <c r="ALI112" s="22"/>
      <c r="ALO112" s="20"/>
      <c r="ALQ112" s="22"/>
      <c r="ALW112" s="20"/>
      <c r="ALY112" s="22"/>
      <c r="AME112" s="20"/>
      <c r="AMG112" s="22"/>
    </row>
    <row r="113" spans="1:1021" s="21" customFormat="1" ht="52.8">
      <c r="A113" s="37">
        <v>104</v>
      </c>
      <c r="B113" s="38" t="s">
        <v>45</v>
      </c>
      <c r="C113" s="39" t="s">
        <v>421</v>
      </c>
      <c r="D113" s="38" t="s">
        <v>47</v>
      </c>
      <c r="E113" s="38" t="s">
        <v>198</v>
      </c>
      <c r="F113" s="38" t="s">
        <v>187</v>
      </c>
      <c r="G113" s="38" t="s">
        <v>199</v>
      </c>
      <c r="H113" s="38" t="s">
        <v>200</v>
      </c>
      <c r="I113" s="47" t="s">
        <v>16</v>
      </c>
      <c r="J113" s="38" t="s">
        <v>16</v>
      </c>
      <c r="K113" s="37"/>
      <c r="L113" s="51"/>
      <c r="M113" s="38"/>
      <c r="N113" s="39"/>
      <c r="O113" s="38"/>
      <c r="P113" s="38"/>
      <c r="Q113" s="38"/>
      <c r="S113" s="20"/>
      <c r="U113" s="22"/>
      <c r="AA113" s="20"/>
      <c r="AC113" s="22"/>
      <c r="AI113" s="20"/>
      <c r="AK113" s="22"/>
      <c r="AQ113" s="20"/>
      <c r="AS113" s="22"/>
      <c r="AY113" s="20"/>
      <c r="BA113" s="22"/>
      <c r="BG113" s="20"/>
      <c r="BI113" s="22"/>
      <c r="BO113" s="20"/>
      <c r="BQ113" s="22"/>
      <c r="BW113" s="20"/>
      <c r="BY113" s="22"/>
      <c r="CE113" s="20"/>
      <c r="CG113" s="22"/>
      <c r="CM113" s="20"/>
      <c r="CO113" s="22"/>
      <c r="CU113" s="20"/>
      <c r="CW113" s="22"/>
      <c r="DC113" s="20"/>
      <c r="DE113" s="22"/>
      <c r="DK113" s="20"/>
      <c r="DM113" s="22"/>
      <c r="DS113" s="20"/>
      <c r="DU113" s="22"/>
      <c r="EA113" s="20"/>
      <c r="EC113" s="22"/>
      <c r="EI113" s="20"/>
      <c r="EK113" s="22"/>
      <c r="EQ113" s="20"/>
      <c r="ES113" s="22"/>
      <c r="EY113" s="20"/>
      <c r="FA113" s="22"/>
      <c r="FG113" s="20"/>
      <c r="FI113" s="22"/>
      <c r="FO113" s="20"/>
      <c r="FQ113" s="22"/>
      <c r="FW113" s="20"/>
      <c r="FY113" s="22"/>
      <c r="GE113" s="20"/>
      <c r="GG113" s="22"/>
      <c r="GM113" s="20"/>
      <c r="GO113" s="22"/>
      <c r="GU113" s="20"/>
      <c r="GW113" s="22"/>
      <c r="HC113" s="20"/>
      <c r="HE113" s="22"/>
      <c r="HK113" s="20"/>
      <c r="HM113" s="22"/>
      <c r="HS113" s="20"/>
      <c r="HU113" s="22"/>
      <c r="IA113" s="20"/>
      <c r="IC113" s="22"/>
      <c r="II113" s="20"/>
      <c r="IK113" s="22"/>
      <c r="IQ113" s="20"/>
      <c r="IS113" s="22"/>
      <c r="IY113" s="20"/>
      <c r="JA113" s="22"/>
      <c r="JG113" s="20"/>
      <c r="JI113" s="22"/>
      <c r="JO113" s="20"/>
      <c r="JQ113" s="22"/>
      <c r="JW113" s="20"/>
      <c r="JY113" s="22"/>
      <c r="KE113" s="20"/>
      <c r="KG113" s="22"/>
      <c r="KM113" s="20"/>
      <c r="KO113" s="22"/>
      <c r="KU113" s="20"/>
      <c r="KW113" s="22"/>
      <c r="LC113" s="20"/>
      <c r="LE113" s="22"/>
      <c r="LK113" s="20"/>
      <c r="LM113" s="22"/>
      <c r="LS113" s="20"/>
      <c r="LU113" s="22"/>
      <c r="MA113" s="20"/>
      <c r="MC113" s="22"/>
      <c r="MI113" s="20"/>
      <c r="MK113" s="22"/>
      <c r="MQ113" s="20"/>
      <c r="MS113" s="22"/>
      <c r="MY113" s="20"/>
      <c r="NA113" s="22"/>
      <c r="NG113" s="20"/>
      <c r="NI113" s="22"/>
      <c r="NO113" s="20"/>
      <c r="NQ113" s="22"/>
      <c r="NW113" s="20"/>
      <c r="NY113" s="22"/>
      <c r="OE113" s="20"/>
      <c r="OG113" s="22"/>
      <c r="OM113" s="20"/>
      <c r="OO113" s="22"/>
      <c r="OU113" s="20"/>
      <c r="OW113" s="22"/>
      <c r="PC113" s="20"/>
      <c r="PE113" s="22"/>
      <c r="PK113" s="20"/>
      <c r="PM113" s="22"/>
      <c r="PS113" s="20"/>
      <c r="PU113" s="22"/>
      <c r="QA113" s="20"/>
      <c r="QC113" s="22"/>
      <c r="QI113" s="20"/>
      <c r="QK113" s="22"/>
      <c r="QQ113" s="20"/>
      <c r="QS113" s="22"/>
      <c r="QY113" s="20"/>
      <c r="RA113" s="22"/>
      <c r="RG113" s="20"/>
      <c r="RI113" s="22"/>
      <c r="RO113" s="20"/>
      <c r="RQ113" s="22"/>
      <c r="RW113" s="20"/>
      <c r="RY113" s="22"/>
      <c r="SE113" s="20"/>
      <c r="SG113" s="22"/>
      <c r="SM113" s="20"/>
      <c r="SO113" s="22"/>
      <c r="SU113" s="20"/>
      <c r="SW113" s="22"/>
      <c r="TC113" s="20"/>
      <c r="TE113" s="22"/>
      <c r="TK113" s="20"/>
      <c r="TM113" s="22"/>
      <c r="TS113" s="20"/>
      <c r="TU113" s="22"/>
      <c r="UA113" s="20"/>
      <c r="UC113" s="22"/>
      <c r="UI113" s="20"/>
      <c r="UK113" s="22"/>
      <c r="UQ113" s="20"/>
      <c r="US113" s="22"/>
      <c r="UY113" s="20"/>
      <c r="VA113" s="22"/>
      <c r="VG113" s="20"/>
      <c r="VI113" s="22"/>
      <c r="VO113" s="20"/>
      <c r="VQ113" s="22"/>
      <c r="VW113" s="20"/>
      <c r="VY113" s="22"/>
      <c r="WE113" s="20"/>
      <c r="WG113" s="22"/>
      <c r="WM113" s="20"/>
      <c r="WO113" s="22"/>
      <c r="WU113" s="20"/>
      <c r="WW113" s="22"/>
      <c r="XC113" s="20"/>
      <c r="XE113" s="22"/>
      <c r="XK113" s="20"/>
      <c r="XM113" s="22"/>
      <c r="XS113" s="20"/>
      <c r="XU113" s="22"/>
      <c r="YA113" s="20"/>
      <c r="YC113" s="22"/>
      <c r="YI113" s="20"/>
      <c r="YK113" s="22"/>
      <c r="YQ113" s="20"/>
      <c r="YS113" s="22"/>
      <c r="YY113" s="20"/>
      <c r="ZA113" s="22"/>
      <c r="ZG113" s="20"/>
      <c r="ZI113" s="22"/>
      <c r="ZO113" s="20"/>
      <c r="ZQ113" s="22"/>
      <c r="ZW113" s="20"/>
      <c r="ZY113" s="22"/>
      <c r="AAE113" s="20"/>
      <c r="AAG113" s="22"/>
      <c r="AAM113" s="20"/>
      <c r="AAO113" s="22"/>
      <c r="AAU113" s="20"/>
      <c r="AAW113" s="22"/>
      <c r="ABC113" s="20"/>
      <c r="ABE113" s="22"/>
      <c r="ABK113" s="20"/>
      <c r="ABM113" s="22"/>
      <c r="ABS113" s="20"/>
      <c r="ABU113" s="22"/>
      <c r="ACA113" s="20"/>
      <c r="ACC113" s="22"/>
      <c r="ACI113" s="20"/>
      <c r="ACK113" s="22"/>
      <c r="ACQ113" s="20"/>
      <c r="ACS113" s="22"/>
      <c r="ACY113" s="20"/>
      <c r="ADA113" s="22"/>
      <c r="ADG113" s="20"/>
      <c r="ADI113" s="22"/>
      <c r="ADO113" s="20"/>
      <c r="ADQ113" s="22"/>
      <c r="ADW113" s="20"/>
      <c r="ADY113" s="22"/>
      <c r="AEE113" s="20"/>
      <c r="AEG113" s="22"/>
      <c r="AEM113" s="20"/>
      <c r="AEO113" s="22"/>
      <c r="AEU113" s="20"/>
      <c r="AEW113" s="22"/>
      <c r="AFC113" s="20"/>
      <c r="AFE113" s="22"/>
      <c r="AFK113" s="20"/>
      <c r="AFM113" s="22"/>
      <c r="AFS113" s="20"/>
      <c r="AFU113" s="22"/>
      <c r="AGA113" s="20"/>
      <c r="AGC113" s="22"/>
      <c r="AGI113" s="20"/>
      <c r="AGK113" s="22"/>
      <c r="AGQ113" s="20"/>
      <c r="AGS113" s="22"/>
      <c r="AGY113" s="20"/>
      <c r="AHA113" s="22"/>
      <c r="AHG113" s="20"/>
      <c r="AHI113" s="22"/>
      <c r="AHO113" s="20"/>
      <c r="AHQ113" s="22"/>
      <c r="AHW113" s="20"/>
      <c r="AHY113" s="22"/>
      <c r="AIE113" s="20"/>
      <c r="AIG113" s="22"/>
      <c r="AIM113" s="20"/>
      <c r="AIO113" s="22"/>
      <c r="AIU113" s="20"/>
      <c r="AIW113" s="22"/>
      <c r="AJC113" s="20"/>
      <c r="AJE113" s="22"/>
      <c r="AJK113" s="20"/>
      <c r="AJM113" s="22"/>
      <c r="AJS113" s="20"/>
      <c r="AJU113" s="22"/>
      <c r="AKA113" s="20"/>
      <c r="AKC113" s="22"/>
      <c r="AKI113" s="20"/>
      <c r="AKK113" s="22"/>
      <c r="AKQ113" s="20"/>
      <c r="AKS113" s="22"/>
      <c r="AKY113" s="20"/>
      <c r="ALA113" s="22"/>
      <c r="ALG113" s="20"/>
      <c r="ALI113" s="22"/>
      <c r="ALO113" s="20"/>
      <c r="ALQ113" s="22"/>
      <c r="ALW113" s="20"/>
      <c r="ALY113" s="22"/>
      <c r="AME113" s="20"/>
      <c r="AMG113" s="22"/>
    </row>
    <row r="114" spans="1:1021" s="21" customFormat="1" ht="67.5" customHeight="1">
      <c r="A114" s="37">
        <v>105</v>
      </c>
      <c r="B114" s="38" t="s">
        <v>45</v>
      </c>
      <c r="C114" s="39" t="s">
        <v>422</v>
      </c>
      <c r="D114" s="38" t="s">
        <v>47</v>
      </c>
      <c r="E114" s="38" t="s">
        <v>202</v>
      </c>
      <c r="F114" s="38" t="s">
        <v>187</v>
      </c>
      <c r="G114" s="38" t="s">
        <v>203</v>
      </c>
      <c r="H114" s="38" t="s">
        <v>204</v>
      </c>
      <c r="I114" s="47" t="s">
        <v>16</v>
      </c>
      <c r="J114" s="38" t="s">
        <v>16</v>
      </c>
      <c r="K114" s="37"/>
      <c r="L114" s="51"/>
      <c r="M114" s="38"/>
      <c r="N114" s="39"/>
      <c r="O114" s="38"/>
      <c r="P114" s="38"/>
      <c r="Q114" s="38"/>
      <c r="S114" s="20"/>
      <c r="U114" s="22"/>
      <c r="AA114" s="20"/>
      <c r="AC114" s="22"/>
      <c r="AI114" s="20"/>
      <c r="AK114" s="22"/>
      <c r="AQ114" s="20"/>
      <c r="AS114" s="22"/>
      <c r="AY114" s="20"/>
      <c r="BA114" s="22"/>
      <c r="BG114" s="20"/>
      <c r="BI114" s="22"/>
      <c r="BO114" s="20"/>
      <c r="BQ114" s="22"/>
      <c r="BW114" s="20"/>
      <c r="BY114" s="22"/>
      <c r="CE114" s="20"/>
      <c r="CG114" s="22"/>
      <c r="CM114" s="20"/>
      <c r="CO114" s="22"/>
      <c r="CU114" s="20"/>
      <c r="CW114" s="22"/>
      <c r="DC114" s="20"/>
      <c r="DE114" s="22"/>
      <c r="DK114" s="20"/>
      <c r="DM114" s="22"/>
      <c r="DS114" s="20"/>
      <c r="DU114" s="22"/>
      <c r="EA114" s="20"/>
      <c r="EC114" s="22"/>
      <c r="EI114" s="20"/>
      <c r="EK114" s="22"/>
      <c r="EQ114" s="20"/>
      <c r="ES114" s="22"/>
      <c r="EY114" s="20"/>
      <c r="FA114" s="22"/>
      <c r="FG114" s="20"/>
      <c r="FI114" s="22"/>
      <c r="FO114" s="20"/>
      <c r="FQ114" s="22"/>
      <c r="FW114" s="20"/>
      <c r="FY114" s="22"/>
      <c r="GE114" s="20"/>
      <c r="GG114" s="22"/>
      <c r="GM114" s="20"/>
      <c r="GO114" s="22"/>
      <c r="GU114" s="20"/>
      <c r="GW114" s="22"/>
      <c r="HC114" s="20"/>
      <c r="HE114" s="22"/>
      <c r="HK114" s="20"/>
      <c r="HM114" s="22"/>
      <c r="HS114" s="20"/>
      <c r="HU114" s="22"/>
      <c r="IA114" s="20"/>
      <c r="IC114" s="22"/>
      <c r="II114" s="20"/>
      <c r="IK114" s="22"/>
      <c r="IQ114" s="20"/>
      <c r="IS114" s="22"/>
      <c r="IY114" s="20"/>
      <c r="JA114" s="22"/>
      <c r="JG114" s="20"/>
      <c r="JI114" s="22"/>
      <c r="JO114" s="20"/>
      <c r="JQ114" s="22"/>
      <c r="JW114" s="20"/>
      <c r="JY114" s="22"/>
      <c r="KE114" s="20"/>
      <c r="KG114" s="22"/>
      <c r="KM114" s="20"/>
      <c r="KO114" s="22"/>
      <c r="KU114" s="20"/>
      <c r="KW114" s="22"/>
      <c r="LC114" s="20"/>
      <c r="LE114" s="22"/>
      <c r="LK114" s="20"/>
      <c r="LM114" s="22"/>
      <c r="LS114" s="20"/>
      <c r="LU114" s="22"/>
      <c r="MA114" s="20"/>
      <c r="MC114" s="22"/>
      <c r="MI114" s="20"/>
      <c r="MK114" s="22"/>
      <c r="MQ114" s="20"/>
      <c r="MS114" s="22"/>
      <c r="MY114" s="20"/>
      <c r="NA114" s="22"/>
      <c r="NG114" s="20"/>
      <c r="NI114" s="22"/>
      <c r="NO114" s="20"/>
      <c r="NQ114" s="22"/>
      <c r="NW114" s="20"/>
      <c r="NY114" s="22"/>
      <c r="OE114" s="20"/>
      <c r="OG114" s="22"/>
      <c r="OM114" s="20"/>
      <c r="OO114" s="22"/>
      <c r="OU114" s="20"/>
      <c r="OW114" s="22"/>
      <c r="PC114" s="20"/>
      <c r="PE114" s="22"/>
      <c r="PK114" s="20"/>
      <c r="PM114" s="22"/>
      <c r="PS114" s="20"/>
      <c r="PU114" s="22"/>
      <c r="QA114" s="20"/>
      <c r="QC114" s="22"/>
      <c r="QI114" s="20"/>
      <c r="QK114" s="22"/>
      <c r="QQ114" s="20"/>
      <c r="QS114" s="22"/>
      <c r="QY114" s="20"/>
      <c r="RA114" s="22"/>
      <c r="RG114" s="20"/>
      <c r="RI114" s="22"/>
      <c r="RO114" s="20"/>
      <c r="RQ114" s="22"/>
      <c r="RW114" s="20"/>
      <c r="RY114" s="22"/>
      <c r="SE114" s="20"/>
      <c r="SG114" s="22"/>
      <c r="SM114" s="20"/>
      <c r="SO114" s="22"/>
      <c r="SU114" s="20"/>
      <c r="SW114" s="22"/>
      <c r="TC114" s="20"/>
      <c r="TE114" s="22"/>
      <c r="TK114" s="20"/>
      <c r="TM114" s="22"/>
      <c r="TS114" s="20"/>
      <c r="TU114" s="22"/>
      <c r="UA114" s="20"/>
      <c r="UC114" s="22"/>
      <c r="UI114" s="20"/>
      <c r="UK114" s="22"/>
      <c r="UQ114" s="20"/>
      <c r="US114" s="22"/>
      <c r="UY114" s="20"/>
      <c r="VA114" s="22"/>
      <c r="VG114" s="20"/>
      <c r="VI114" s="22"/>
      <c r="VO114" s="20"/>
      <c r="VQ114" s="22"/>
      <c r="VW114" s="20"/>
      <c r="VY114" s="22"/>
      <c r="WE114" s="20"/>
      <c r="WG114" s="22"/>
      <c r="WM114" s="20"/>
      <c r="WO114" s="22"/>
      <c r="WU114" s="20"/>
      <c r="WW114" s="22"/>
      <c r="XC114" s="20"/>
      <c r="XE114" s="22"/>
      <c r="XK114" s="20"/>
      <c r="XM114" s="22"/>
      <c r="XS114" s="20"/>
      <c r="XU114" s="22"/>
      <c r="YA114" s="20"/>
      <c r="YC114" s="22"/>
      <c r="YI114" s="20"/>
      <c r="YK114" s="22"/>
      <c r="YQ114" s="20"/>
      <c r="YS114" s="22"/>
      <c r="YY114" s="20"/>
      <c r="ZA114" s="22"/>
      <c r="ZG114" s="20"/>
      <c r="ZI114" s="22"/>
      <c r="ZO114" s="20"/>
      <c r="ZQ114" s="22"/>
      <c r="ZW114" s="20"/>
      <c r="ZY114" s="22"/>
      <c r="AAE114" s="20"/>
      <c r="AAG114" s="22"/>
      <c r="AAM114" s="20"/>
      <c r="AAO114" s="22"/>
      <c r="AAU114" s="20"/>
      <c r="AAW114" s="22"/>
      <c r="ABC114" s="20"/>
      <c r="ABE114" s="22"/>
      <c r="ABK114" s="20"/>
      <c r="ABM114" s="22"/>
      <c r="ABS114" s="20"/>
      <c r="ABU114" s="22"/>
      <c r="ACA114" s="20"/>
      <c r="ACC114" s="22"/>
      <c r="ACI114" s="20"/>
      <c r="ACK114" s="22"/>
      <c r="ACQ114" s="20"/>
      <c r="ACS114" s="22"/>
      <c r="ACY114" s="20"/>
      <c r="ADA114" s="22"/>
      <c r="ADG114" s="20"/>
      <c r="ADI114" s="22"/>
      <c r="ADO114" s="20"/>
      <c r="ADQ114" s="22"/>
      <c r="ADW114" s="20"/>
      <c r="ADY114" s="22"/>
      <c r="AEE114" s="20"/>
      <c r="AEG114" s="22"/>
      <c r="AEM114" s="20"/>
      <c r="AEO114" s="22"/>
      <c r="AEU114" s="20"/>
      <c r="AEW114" s="22"/>
      <c r="AFC114" s="20"/>
      <c r="AFE114" s="22"/>
      <c r="AFK114" s="20"/>
      <c r="AFM114" s="22"/>
      <c r="AFS114" s="20"/>
      <c r="AFU114" s="22"/>
      <c r="AGA114" s="20"/>
      <c r="AGC114" s="22"/>
      <c r="AGI114" s="20"/>
      <c r="AGK114" s="22"/>
      <c r="AGQ114" s="20"/>
      <c r="AGS114" s="22"/>
      <c r="AGY114" s="20"/>
      <c r="AHA114" s="22"/>
      <c r="AHG114" s="20"/>
      <c r="AHI114" s="22"/>
      <c r="AHO114" s="20"/>
      <c r="AHQ114" s="22"/>
      <c r="AHW114" s="20"/>
      <c r="AHY114" s="22"/>
      <c r="AIE114" s="20"/>
      <c r="AIG114" s="22"/>
      <c r="AIM114" s="20"/>
      <c r="AIO114" s="22"/>
      <c r="AIU114" s="20"/>
      <c r="AIW114" s="22"/>
      <c r="AJC114" s="20"/>
      <c r="AJE114" s="22"/>
      <c r="AJK114" s="20"/>
      <c r="AJM114" s="22"/>
      <c r="AJS114" s="20"/>
      <c r="AJU114" s="22"/>
      <c r="AKA114" s="20"/>
      <c r="AKC114" s="22"/>
      <c r="AKI114" s="20"/>
      <c r="AKK114" s="22"/>
      <c r="AKQ114" s="20"/>
      <c r="AKS114" s="22"/>
      <c r="AKY114" s="20"/>
      <c r="ALA114" s="22"/>
      <c r="ALG114" s="20"/>
      <c r="ALI114" s="22"/>
      <c r="ALO114" s="20"/>
      <c r="ALQ114" s="22"/>
      <c r="ALW114" s="20"/>
      <c r="ALY114" s="22"/>
      <c r="AME114" s="20"/>
      <c r="AMG114" s="22"/>
    </row>
    <row r="115" spans="1:1021" s="21" customFormat="1" ht="53.25" customHeight="1">
      <c r="A115" s="37">
        <v>106</v>
      </c>
      <c r="B115" s="38" t="s">
        <v>45</v>
      </c>
      <c r="C115" s="39" t="s">
        <v>423</v>
      </c>
      <c r="D115" s="38" t="s">
        <v>47</v>
      </c>
      <c r="E115" s="38" t="s">
        <v>206</v>
      </c>
      <c r="F115" s="38" t="s">
        <v>187</v>
      </c>
      <c r="G115" s="38" t="s">
        <v>424</v>
      </c>
      <c r="H115" s="38" t="s">
        <v>425</v>
      </c>
      <c r="I115" s="47" t="s">
        <v>16</v>
      </c>
      <c r="J115" s="38" t="s">
        <v>16</v>
      </c>
      <c r="K115" s="37"/>
      <c r="L115" s="51"/>
      <c r="M115" s="38"/>
      <c r="N115" s="39"/>
      <c r="O115" s="38"/>
      <c r="P115" s="38"/>
      <c r="Q115" s="38"/>
      <c r="S115" s="20"/>
      <c r="U115" s="22"/>
      <c r="AA115" s="20"/>
      <c r="AC115" s="22"/>
      <c r="AI115" s="20"/>
      <c r="AK115" s="22"/>
      <c r="AQ115" s="20"/>
      <c r="AS115" s="22"/>
      <c r="AY115" s="20"/>
      <c r="BA115" s="22"/>
      <c r="BG115" s="20"/>
      <c r="BI115" s="22"/>
      <c r="BO115" s="20"/>
      <c r="BQ115" s="22"/>
      <c r="BW115" s="20"/>
      <c r="BY115" s="22"/>
      <c r="CE115" s="20"/>
      <c r="CG115" s="22"/>
      <c r="CM115" s="20"/>
      <c r="CO115" s="22"/>
      <c r="CU115" s="20"/>
      <c r="CW115" s="22"/>
      <c r="DC115" s="20"/>
      <c r="DE115" s="22"/>
      <c r="DK115" s="20"/>
      <c r="DM115" s="22"/>
      <c r="DS115" s="20"/>
      <c r="DU115" s="22"/>
      <c r="EA115" s="20"/>
      <c r="EC115" s="22"/>
      <c r="EI115" s="20"/>
      <c r="EK115" s="22"/>
      <c r="EQ115" s="20"/>
      <c r="ES115" s="22"/>
      <c r="EY115" s="20"/>
      <c r="FA115" s="22"/>
      <c r="FG115" s="20"/>
      <c r="FI115" s="22"/>
      <c r="FO115" s="20"/>
      <c r="FQ115" s="22"/>
      <c r="FW115" s="20"/>
      <c r="FY115" s="22"/>
      <c r="GE115" s="20"/>
      <c r="GG115" s="22"/>
      <c r="GM115" s="20"/>
      <c r="GO115" s="22"/>
      <c r="GU115" s="20"/>
      <c r="GW115" s="22"/>
      <c r="HC115" s="20"/>
      <c r="HE115" s="22"/>
      <c r="HK115" s="20"/>
      <c r="HM115" s="22"/>
      <c r="HS115" s="20"/>
      <c r="HU115" s="22"/>
      <c r="IA115" s="20"/>
      <c r="IC115" s="22"/>
      <c r="II115" s="20"/>
      <c r="IK115" s="22"/>
      <c r="IQ115" s="20"/>
      <c r="IS115" s="22"/>
      <c r="IY115" s="20"/>
      <c r="JA115" s="22"/>
      <c r="JG115" s="20"/>
      <c r="JI115" s="22"/>
      <c r="JO115" s="20"/>
      <c r="JQ115" s="22"/>
      <c r="JW115" s="20"/>
      <c r="JY115" s="22"/>
      <c r="KE115" s="20"/>
      <c r="KG115" s="22"/>
      <c r="KM115" s="20"/>
      <c r="KO115" s="22"/>
      <c r="KU115" s="20"/>
      <c r="KW115" s="22"/>
      <c r="LC115" s="20"/>
      <c r="LE115" s="22"/>
      <c r="LK115" s="20"/>
      <c r="LM115" s="22"/>
      <c r="LS115" s="20"/>
      <c r="LU115" s="22"/>
      <c r="MA115" s="20"/>
      <c r="MC115" s="22"/>
      <c r="MI115" s="20"/>
      <c r="MK115" s="22"/>
      <c r="MQ115" s="20"/>
      <c r="MS115" s="22"/>
      <c r="MY115" s="20"/>
      <c r="NA115" s="22"/>
      <c r="NG115" s="20"/>
      <c r="NI115" s="22"/>
      <c r="NO115" s="20"/>
      <c r="NQ115" s="22"/>
      <c r="NW115" s="20"/>
      <c r="NY115" s="22"/>
      <c r="OE115" s="20"/>
      <c r="OG115" s="22"/>
      <c r="OM115" s="20"/>
      <c r="OO115" s="22"/>
      <c r="OU115" s="20"/>
      <c r="OW115" s="22"/>
      <c r="PC115" s="20"/>
      <c r="PE115" s="22"/>
      <c r="PK115" s="20"/>
      <c r="PM115" s="22"/>
      <c r="PS115" s="20"/>
      <c r="PU115" s="22"/>
      <c r="QA115" s="20"/>
      <c r="QC115" s="22"/>
      <c r="QI115" s="20"/>
      <c r="QK115" s="22"/>
      <c r="QQ115" s="20"/>
      <c r="QS115" s="22"/>
      <c r="QY115" s="20"/>
      <c r="RA115" s="22"/>
      <c r="RG115" s="20"/>
      <c r="RI115" s="22"/>
      <c r="RO115" s="20"/>
      <c r="RQ115" s="22"/>
      <c r="RW115" s="20"/>
      <c r="RY115" s="22"/>
      <c r="SE115" s="20"/>
      <c r="SG115" s="22"/>
      <c r="SM115" s="20"/>
      <c r="SO115" s="22"/>
      <c r="SU115" s="20"/>
      <c r="SW115" s="22"/>
      <c r="TC115" s="20"/>
      <c r="TE115" s="22"/>
      <c r="TK115" s="20"/>
      <c r="TM115" s="22"/>
      <c r="TS115" s="20"/>
      <c r="TU115" s="22"/>
      <c r="UA115" s="20"/>
      <c r="UC115" s="22"/>
      <c r="UI115" s="20"/>
      <c r="UK115" s="22"/>
      <c r="UQ115" s="20"/>
      <c r="US115" s="22"/>
      <c r="UY115" s="20"/>
      <c r="VA115" s="22"/>
      <c r="VG115" s="20"/>
      <c r="VI115" s="22"/>
      <c r="VO115" s="20"/>
      <c r="VQ115" s="22"/>
      <c r="VW115" s="20"/>
      <c r="VY115" s="22"/>
      <c r="WE115" s="20"/>
      <c r="WG115" s="22"/>
      <c r="WM115" s="20"/>
      <c r="WO115" s="22"/>
      <c r="WU115" s="20"/>
      <c r="WW115" s="22"/>
      <c r="XC115" s="20"/>
      <c r="XE115" s="22"/>
      <c r="XK115" s="20"/>
      <c r="XM115" s="22"/>
      <c r="XS115" s="20"/>
      <c r="XU115" s="22"/>
      <c r="YA115" s="20"/>
      <c r="YC115" s="22"/>
      <c r="YI115" s="20"/>
      <c r="YK115" s="22"/>
      <c r="YQ115" s="20"/>
      <c r="YS115" s="22"/>
      <c r="YY115" s="20"/>
      <c r="ZA115" s="22"/>
      <c r="ZG115" s="20"/>
      <c r="ZI115" s="22"/>
      <c r="ZO115" s="20"/>
      <c r="ZQ115" s="22"/>
      <c r="ZW115" s="20"/>
      <c r="ZY115" s="22"/>
      <c r="AAE115" s="20"/>
      <c r="AAG115" s="22"/>
      <c r="AAM115" s="20"/>
      <c r="AAO115" s="22"/>
      <c r="AAU115" s="20"/>
      <c r="AAW115" s="22"/>
      <c r="ABC115" s="20"/>
      <c r="ABE115" s="22"/>
      <c r="ABK115" s="20"/>
      <c r="ABM115" s="22"/>
      <c r="ABS115" s="20"/>
      <c r="ABU115" s="22"/>
      <c r="ACA115" s="20"/>
      <c r="ACC115" s="22"/>
      <c r="ACI115" s="20"/>
      <c r="ACK115" s="22"/>
      <c r="ACQ115" s="20"/>
      <c r="ACS115" s="22"/>
      <c r="ACY115" s="20"/>
      <c r="ADA115" s="22"/>
      <c r="ADG115" s="20"/>
      <c r="ADI115" s="22"/>
      <c r="ADO115" s="20"/>
      <c r="ADQ115" s="22"/>
      <c r="ADW115" s="20"/>
      <c r="ADY115" s="22"/>
      <c r="AEE115" s="20"/>
      <c r="AEG115" s="22"/>
      <c r="AEM115" s="20"/>
      <c r="AEO115" s="22"/>
      <c r="AEU115" s="20"/>
      <c r="AEW115" s="22"/>
      <c r="AFC115" s="20"/>
      <c r="AFE115" s="22"/>
      <c r="AFK115" s="20"/>
      <c r="AFM115" s="22"/>
      <c r="AFS115" s="20"/>
      <c r="AFU115" s="22"/>
      <c r="AGA115" s="20"/>
      <c r="AGC115" s="22"/>
      <c r="AGI115" s="20"/>
      <c r="AGK115" s="22"/>
      <c r="AGQ115" s="20"/>
      <c r="AGS115" s="22"/>
      <c r="AGY115" s="20"/>
      <c r="AHA115" s="22"/>
      <c r="AHG115" s="20"/>
      <c r="AHI115" s="22"/>
      <c r="AHO115" s="20"/>
      <c r="AHQ115" s="22"/>
      <c r="AHW115" s="20"/>
      <c r="AHY115" s="22"/>
      <c r="AIE115" s="20"/>
      <c r="AIG115" s="22"/>
      <c r="AIM115" s="20"/>
      <c r="AIO115" s="22"/>
      <c r="AIU115" s="20"/>
      <c r="AIW115" s="22"/>
      <c r="AJC115" s="20"/>
      <c r="AJE115" s="22"/>
      <c r="AJK115" s="20"/>
      <c r="AJM115" s="22"/>
      <c r="AJS115" s="20"/>
      <c r="AJU115" s="22"/>
      <c r="AKA115" s="20"/>
      <c r="AKC115" s="22"/>
      <c r="AKI115" s="20"/>
      <c r="AKK115" s="22"/>
      <c r="AKQ115" s="20"/>
      <c r="AKS115" s="22"/>
      <c r="AKY115" s="20"/>
      <c r="ALA115" s="22"/>
      <c r="ALG115" s="20"/>
      <c r="ALI115" s="22"/>
      <c r="ALO115" s="20"/>
      <c r="ALQ115" s="22"/>
      <c r="ALW115" s="20"/>
      <c r="ALY115" s="22"/>
      <c r="AME115" s="20"/>
      <c r="AMG115" s="22"/>
    </row>
    <row r="116" spans="1:1021" s="21" customFormat="1" ht="52.8">
      <c r="A116" s="37">
        <v>107</v>
      </c>
      <c r="B116" s="38" t="s">
        <v>45</v>
      </c>
      <c r="C116" s="39" t="s">
        <v>426</v>
      </c>
      <c r="D116" s="38" t="s">
        <v>47</v>
      </c>
      <c r="E116" s="38" t="s">
        <v>210</v>
      </c>
      <c r="F116" s="38" t="s">
        <v>187</v>
      </c>
      <c r="G116" s="38" t="s">
        <v>211</v>
      </c>
      <c r="H116" s="38" t="s">
        <v>212</v>
      </c>
      <c r="I116" s="47" t="s">
        <v>16</v>
      </c>
      <c r="J116" s="38" t="s">
        <v>16</v>
      </c>
      <c r="K116" s="37"/>
      <c r="L116" s="51"/>
      <c r="M116" s="38"/>
      <c r="N116" s="39"/>
      <c r="O116" s="38"/>
      <c r="P116" s="38"/>
      <c r="Q116" s="38"/>
      <c r="S116" s="20"/>
      <c r="U116" s="22"/>
      <c r="AA116" s="20"/>
      <c r="AC116" s="22"/>
      <c r="AI116" s="20"/>
      <c r="AK116" s="22"/>
      <c r="AQ116" s="20"/>
      <c r="AS116" s="22"/>
      <c r="AY116" s="20"/>
      <c r="BA116" s="22"/>
      <c r="BG116" s="20"/>
      <c r="BI116" s="22"/>
      <c r="BO116" s="20"/>
      <c r="BQ116" s="22"/>
      <c r="BW116" s="20"/>
      <c r="BY116" s="22"/>
      <c r="CE116" s="20"/>
      <c r="CG116" s="22"/>
      <c r="CM116" s="20"/>
      <c r="CO116" s="22"/>
      <c r="CU116" s="20"/>
      <c r="CW116" s="22"/>
      <c r="DC116" s="20"/>
      <c r="DE116" s="22"/>
      <c r="DK116" s="20"/>
      <c r="DM116" s="22"/>
      <c r="DS116" s="20"/>
      <c r="DU116" s="22"/>
      <c r="EA116" s="20"/>
      <c r="EC116" s="22"/>
      <c r="EI116" s="20"/>
      <c r="EK116" s="22"/>
      <c r="EQ116" s="20"/>
      <c r="ES116" s="22"/>
      <c r="EY116" s="20"/>
      <c r="FA116" s="22"/>
      <c r="FG116" s="20"/>
      <c r="FI116" s="22"/>
      <c r="FO116" s="20"/>
      <c r="FQ116" s="22"/>
      <c r="FW116" s="20"/>
      <c r="FY116" s="22"/>
      <c r="GE116" s="20"/>
      <c r="GG116" s="22"/>
      <c r="GM116" s="20"/>
      <c r="GO116" s="22"/>
      <c r="GU116" s="20"/>
      <c r="GW116" s="22"/>
      <c r="HC116" s="20"/>
      <c r="HE116" s="22"/>
      <c r="HK116" s="20"/>
      <c r="HM116" s="22"/>
      <c r="HS116" s="20"/>
      <c r="HU116" s="22"/>
      <c r="IA116" s="20"/>
      <c r="IC116" s="22"/>
      <c r="II116" s="20"/>
      <c r="IK116" s="22"/>
      <c r="IQ116" s="20"/>
      <c r="IS116" s="22"/>
      <c r="IY116" s="20"/>
      <c r="JA116" s="22"/>
      <c r="JG116" s="20"/>
      <c r="JI116" s="22"/>
      <c r="JO116" s="20"/>
      <c r="JQ116" s="22"/>
      <c r="JW116" s="20"/>
      <c r="JY116" s="22"/>
      <c r="KE116" s="20"/>
      <c r="KG116" s="22"/>
      <c r="KM116" s="20"/>
      <c r="KO116" s="22"/>
      <c r="KU116" s="20"/>
      <c r="KW116" s="22"/>
      <c r="LC116" s="20"/>
      <c r="LE116" s="22"/>
      <c r="LK116" s="20"/>
      <c r="LM116" s="22"/>
      <c r="LS116" s="20"/>
      <c r="LU116" s="22"/>
      <c r="MA116" s="20"/>
      <c r="MC116" s="22"/>
      <c r="MI116" s="20"/>
      <c r="MK116" s="22"/>
      <c r="MQ116" s="20"/>
      <c r="MS116" s="22"/>
      <c r="MY116" s="20"/>
      <c r="NA116" s="22"/>
      <c r="NG116" s="20"/>
      <c r="NI116" s="22"/>
      <c r="NO116" s="20"/>
      <c r="NQ116" s="22"/>
      <c r="NW116" s="20"/>
      <c r="NY116" s="22"/>
      <c r="OE116" s="20"/>
      <c r="OG116" s="22"/>
      <c r="OM116" s="20"/>
      <c r="OO116" s="22"/>
      <c r="OU116" s="20"/>
      <c r="OW116" s="22"/>
      <c r="PC116" s="20"/>
      <c r="PE116" s="22"/>
      <c r="PK116" s="20"/>
      <c r="PM116" s="22"/>
      <c r="PS116" s="20"/>
      <c r="PU116" s="22"/>
      <c r="QA116" s="20"/>
      <c r="QC116" s="22"/>
      <c r="QI116" s="20"/>
      <c r="QK116" s="22"/>
      <c r="QQ116" s="20"/>
      <c r="QS116" s="22"/>
      <c r="QY116" s="20"/>
      <c r="RA116" s="22"/>
      <c r="RG116" s="20"/>
      <c r="RI116" s="22"/>
      <c r="RO116" s="20"/>
      <c r="RQ116" s="22"/>
      <c r="RW116" s="20"/>
      <c r="RY116" s="22"/>
      <c r="SE116" s="20"/>
      <c r="SG116" s="22"/>
      <c r="SM116" s="20"/>
      <c r="SO116" s="22"/>
      <c r="SU116" s="20"/>
      <c r="SW116" s="22"/>
      <c r="TC116" s="20"/>
      <c r="TE116" s="22"/>
      <c r="TK116" s="20"/>
      <c r="TM116" s="22"/>
      <c r="TS116" s="20"/>
      <c r="TU116" s="22"/>
      <c r="UA116" s="20"/>
      <c r="UC116" s="22"/>
      <c r="UI116" s="20"/>
      <c r="UK116" s="22"/>
      <c r="UQ116" s="20"/>
      <c r="US116" s="22"/>
      <c r="UY116" s="20"/>
      <c r="VA116" s="22"/>
      <c r="VG116" s="20"/>
      <c r="VI116" s="22"/>
      <c r="VO116" s="20"/>
      <c r="VQ116" s="22"/>
      <c r="VW116" s="20"/>
      <c r="VY116" s="22"/>
      <c r="WE116" s="20"/>
      <c r="WG116" s="22"/>
      <c r="WM116" s="20"/>
      <c r="WO116" s="22"/>
      <c r="WU116" s="20"/>
      <c r="WW116" s="22"/>
      <c r="XC116" s="20"/>
      <c r="XE116" s="22"/>
      <c r="XK116" s="20"/>
      <c r="XM116" s="22"/>
      <c r="XS116" s="20"/>
      <c r="XU116" s="22"/>
      <c r="YA116" s="20"/>
      <c r="YC116" s="22"/>
      <c r="YI116" s="20"/>
      <c r="YK116" s="22"/>
      <c r="YQ116" s="20"/>
      <c r="YS116" s="22"/>
      <c r="YY116" s="20"/>
      <c r="ZA116" s="22"/>
      <c r="ZG116" s="20"/>
      <c r="ZI116" s="22"/>
      <c r="ZO116" s="20"/>
      <c r="ZQ116" s="22"/>
      <c r="ZW116" s="20"/>
      <c r="ZY116" s="22"/>
      <c r="AAE116" s="20"/>
      <c r="AAG116" s="22"/>
      <c r="AAM116" s="20"/>
      <c r="AAO116" s="22"/>
      <c r="AAU116" s="20"/>
      <c r="AAW116" s="22"/>
      <c r="ABC116" s="20"/>
      <c r="ABE116" s="22"/>
      <c r="ABK116" s="20"/>
      <c r="ABM116" s="22"/>
      <c r="ABS116" s="20"/>
      <c r="ABU116" s="22"/>
      <c r="ACA116" s="20"/>
      <c r="ACC116" s="22"/>
      <c r="ACI116" s="20"/>
      <c r="ACK116" s="22"/>
      <c r="ACQ116" s="20"/>
      <c r="ACS116" s="22"/>
      <c r="ACY116" s="20"/>
      <c r="ADA116" s="22"/>
      <c r="ADG116" s="20"/>
      <c r="ADI116" s="22"/>
      <c r="ADO116" s="20"/>
      <c r="ADQ116" s="22"/>
      <c r="ADW116" s="20"/>
      <c r="ADY116" s="22"/>
      <c r="AEE116" s="20"/>
      <c r="AEG116" s="22"/>
      <c r="AEM116" s="20"/>
      <c r="AEO116" s="22"/>
      <c r="AEU116" s="20"/>
      <c r="AEW116" s="22"/>
      <c r="AFC116" s="20"/>
      <c r="AFE116" s="22"/>
      <c r="AFK116" s="20"/>
      <c r="AFM116" s="22"/>
      <c r="AFS116" s="20"/>
      <c r="AFU116" s="22"/>
      <c r="AGA116" s="20"/>
      <c r="AGC116" s="22"/>
      <c r="AGI116" s="20"/>
      <c r="AGK116" s="22"/>
      <c r="AGQ116" s="20"/>
      <c r="AGS116" s="22"/>
      <c r="AGY116" s="20"/>
      <c r="AHA116" s="22"/>
      <c r="AHG116" s="20"/>
      <c r="AHI116" s="22"/>
      <c r="AHO116" s="20"/>
      <c r="AHQ116" s="22"/>
      <c r="AHW116" s="20"/>
      <c r="AHY116" s="22"/>
      <c r="AIE116" s="20"/>
      <c r="AIG116" s="22"/>
      <c r="AIM116" s="20"/>
      <c r="AIO116" s="22"/>
      <c r="AIU116" s="20"/>
      <c r="AIW116" s="22"/>
      <c r="AJC116" s="20"/>
      <c r="AJE116" s="22"/>
      <c r="AJK116" s="20"/>
      <c r="AJM116" s="22"/>
      <c r="AJS116" s="20"/>
      <c r="AJU116" s="22"/>
      <c r="AKA116" s="20"/>
      <c r="AKC116" s="22"/>
      <c r="AKI116" s="20"/>
      <c r="AKK116" s="22"/>
      <c r="AKQ116" s="20"/>
      <c r="AKS116" s="22"/>
      <c r="AKY116" s="20"/>
      <c r="ALA116" s="22"/>
      <c r="ALG116" s="20"/>
      <c r="ALI116" s="22"/>
      <c r="ALO116" s="20"/>
      <c r="ALQ116" s="22"/>
      <c r="ALW116" s="20"/>
      <c r="ALY116" s="22"/>
      <c r="AME116" s="20"/>
      <c r="AMG116" s="22"/>
    </row>
    <row r="117" spans="1:1021" s="21" customFormat="1" ht="45.75" customHeight="1">
      <c r="A117" s="37">
        <v>108</v>
      </c>
      <c r="B117" s="38" t="s">
        <v>45</v>
      </c>
      <c r="C117" s="39" t="s">
        <v>427</v>
      </c>
      <c r="D117" s="38" t="s">
        <v>47</v>
      </c>
      <c r="E117" s="38" t="s">
        <v>428</v>
      </c>
      <c r="F117" s="38" t="s">
        <v>187</v>
      </c>
      <c r="G117" s="38" t="s">
        <v>429</v>
      </c>
      <c r="H117" s="38" t="s">
        <v>216</v>
      </c>
      <c r="I117" s="47" t="s">
        <v>16</v>
      </c>
      <c r="J117" s="38" t="s">
        <v>16</v>
      </c>
      <c r="K117" s="37"/>
      <c r="L117" s="51"/>
      <c r="M117" s="38"/>
      <c r="N117" s="39"/>
      <c r="O117" s="38"/>
      <c r="P117" s="38"/>
      <c r="Q117" s="38"/>
      <c r="S117" s="20"/>
      <c r="U117" s="22"/>
      <c r="AA117" s="20"/>
      <c r="AC117" s="22"/>
      <c r="AI117" s="20"/>
      <c r="AK117" s="22"/>
      <c r="AQ117" s="20"/>
      <c r="AS117" s="22"/>
      <c r="AY117" s="20"/>
      <c r="BA117" s="22"/>
      <c r="BG117" s="20"/>
      <c r="BI117" s="22"/>
      <c r="BO117" s="20"/>
      <c r="BQ117" s="22"/>
      <c r="BW117" s="20"/>
      <c r="BY117" s="22"/>
      <c r="CE117" s="20"/>
      <c r="CG117" s="22"/>
      <c r="CM117" s="20"/>
      <c r="CO117" s="22"/>
      <c r="CU117" s="20"/>
      <c r="CW117" s="22"/>
      <c r="DC117" s="20"/>
      <c r="DE117" s="22"/>
      <c r="DK117" s="20"/>
      <c r="DM117" s="22"/>
      <c r="DS117" s="20"/>
      <c r="DU117" s="22"/>
      <c r="EA117" s="20"/>
      <c r="EC117" s="22"/>
      <c r="EI117" s="20"/>
      <c r="EK117" s="22"/>
      <c r="EQ117" s="20"/>
      <c r="ES117" s="22"/>
      <c r="EY117" s="20"/>
      <c r="FA117" s="22"/>
      <c r="FG117" s="20"/>
      <c r="FI117" s="22"/>
      <c r="FO117" s="20"/>
      <c r="FQ117" s="22"/>
      <c r="FW117" s="20"/>
      <c r="FY117" s="22"/>
      <c r="GE117" s="20"/>
      <c r="GG117" s="22"/>
      <c r="GM117" s="20"/>
      <c r="GO117" s="22"/>
      <c r="GU117" s="20"/>
      <c r="GW117" s="22"/>
      <c r="HC117" s="20"/>
      <c r="HE117" s="22"/>
      <c r="HK117" s="20"/>
      <c r="HM117" s="22"/>
      <c r="HS117" s="20"/>
      <c r="HU117" s="22"/>
      <c r="IA117" s="20"/>
      <c r="IC117" s="22"/>
      <c r="II117" s="20"/>
      <c r="IK117" s="22"/>
      <c r="IQ117" s="20"/>
      <c r="IS117" s="22"/>
      <c r="IY117" s="20"/>
      <c r="JA117" s="22"/>
      <c r="JG117" s="20"/>
      <c r="JI117" s="22"/>
      <c r="JO117" s="20"/>
      <c r="JQ117" s="22"/>
      <c r="JW117" s="20"/>
      <c r="JY117" s="22"/>
      <c r="KE117" s="20"/>
      <c r="KG117" s="22"/>
      <c r="KM117" s="20"/>
      <c r="KO117" s="22"/>
      <c r="KU117" s="20"/>
      <c r="KW117" s="22"/>
      <c r="LC117" s="20"/>
      <c r="LE117" s="22"/>
      <c r="LK117" s="20"/>
      <c r="LM117" s="22"/>
      <c r="LS117" s="20"/>
      <c r="LU117" s="22"/>
      <c r="MA117" s="20"/>
      <c r="MC117" s="22"/>
      <c r="MI117" s="20"/>
      <c r="MK117" s="22"/>
      <c r="MQ117" s="20"/>
      <c r="MS117" s="22"/>
      <c r="MY117" s="20"/>
      <c r="NA117" s="22"/>
      <c r="NG117" s="20"/>
      <c r="NI117" s="22"/>
      <c r="NO117" s="20"/>
      <c r="NQ117" s="22"/>
      <c r="NW117" s="20"/>
      <c r="NY117" s="22"/>
      <c r="OE117" s="20"/>
      <c r="OG117" s="22"/>
      <c r="OM117" s="20"/>
      <c r="OO117" s="22"/>
      <c r="OU117" s="20"/>
      <c r="OW117" s="22"/>
      <c r="PC117" s="20"/>
      <c r="PE117" s="22"/>
      <c r="PK117" s="20"/>
      <c r="PM117" s="22"/>
      <c r="PS117" s="20"/>
      <c r="PU117" s="22"/>
      <c r="QA117" s="20"/>
      <c r="QC117" s="22"/>
      <c r="QI117" s="20"/>
      <c r="QK117" s="22"/>
      <c r="QQ117" s="20"/>
      <c r="QS117" s="22"/>
      <c r="QY117" s="20"/>
      <c r="RA117" s="22"/>
      <c r="RG117" s="20"/>
      <c r="RI117" s="22"/>
      <c r="RO117" s="20"/>
      <c r="RQ117" s="22"/>
      <c r="RW117" s="20"/>
      <c r="RY117" s="22"/>
      <c r="SE117" s="20"/>
      <c r="SG117" s="22"/>
      <c r="SM117" s="20"/>
      <c r="SO117" s="22"/>
      <c r="SU117" s="20"/>
      <c r="SW117" s="22"/>
      <c r="TC117" s="20"/>
      <c r="TE117" s="22"/>
      <c r="TK117" s="20"/>
      <c r="TM117" s="22"/>
      <c r="TS117" s="20"/>
      <c r="TU117" s="22"/>
      <c r="UA117" s="20"/>
      <c r="UC117" s="22"/>
      <c r="UI117" s="20"/>
      <c r="UK117" s="22"/>
      <c r="UQ117" s="20"/>
      <c r="US117" s="22"/>
      <c r="UY117" s="20"/>
      <c r="VA117" s="22"/>
      <c r="VG117" s="20"/>
      <c r="VI117" s="22"/>
      <c r="VO117" s="20"/>
      <c r="VQ117" s="22"/>
      <c r="VW117" s="20"/>
      <c r="VY117" s="22"/>
      <c r="WE117" s="20"/>
      <c r="WG117" s="22"/>
      <c r="WM117" s="20"/>
      <c r="WO117" s="22"/>
      <c r="WU117" s="20"/>
      <c r="WW117" s="22"/>
      <c r="XC117" s="20"/>
      <c r="XE117" s="22"/>
      <c r="XK117" s="20"/>
      <c r="XM117" s="22"/>
      <c r="XS117" s="20"/>
      <c r="XU117" s="22"/>
      <c r="YA117" s="20"/>
      <c r="YC117" s="22"/>
      <c r="YI117" s="20"/>
      <c r="YK117" s="22"/>
      <c r="YQ117" s="20"/>
      <c r="YS117" s="22"/>
      <c r="YY117" s="20"/>
      <c r="ZA117" s="22"/>
      <c r="ZG117" s="20"/>
      <c r="ZI117" s="22"/>
      <c r="ZO117" s="20"/>
      <c r="ZQ117" s="22"/>
      <c r="ZW117" s="20"/>
      <c r="ZY117" s="22"/>
      <c r="AAE117" s="20"/>
      <c r="AAG117" s="22"/>
      <c r="AAM117" s="20"/>
      <c r="AAO117" s="22"/>
      <c r="AAU117" s="20"/>
      <c r="AAW117" s="22"/>
      <c r="ABC117" s="20"/>
      <c r="ABE117" s="22"/>
      <c r="ABK117" s="20"/>
      <c r="ABM117" s="22"/>
      <c r="ABS117" s="20"/>
      <c r="ABU117" s="22"/>
      <c r="ACA117" s="20"/>
      <c r="ACC117" s="22"/>
      <c r="ACI117" s="20"/>
      <c r="ACK117" s="22"/>
      <c r="ACQ117" s="20"/>
      <c r="ACS117" s="22"/>
      <c r="ACY117" s="20"/>
      <c r="ADA117" s="22"/>
      <c r="ADG117" s="20"/>
      <c r="ADI117" s="22"/>
      <c r="ADO117" s="20"/>
      <c r="ADQ117" s="22"/>
      <c r="ADW117" s="20"/>
      <c r="ADY117" s="22"/>
      <c r="AEE117" s="20"/>
      <c r="AEG117" s="22"/>
      <c r="AEM117" s="20"/>
      <c r="AEO117" s="22"/>
      <c r="AEU117" s="20"/>
      <c r="AEW117" s="22"/>
      <c r="AFC117" s="20"/>
      <c r="AFE117" s="22"/>
      <c r="AFK117" s="20"/>
      <c r="AFM117" s="22"/>
      <c r="AFS117" s="20"/>
      <c r="AFU117" s="22"/>
      <c r="AGA117" s="20"/>
      <c r="AGC117" s="22"/>
      <c r="AGI117" s="20"/>
      <c r="AGK117" s="22"/>
      <c r="AGQ117" s="20"/>
      <c r="AGS117" s="22"/>
      <c r="AGY117" s="20"/>
      <c r="AHA117" s="22"/>
      <c r="AHG117" s="20"/>
      <c r="AHI117" s="22"/>
      <c r="AHO117" s="20"/>
      <c r="AHQ117" s="22"/>
      <c r="AHW117" s="20"/>
      <c r="AHY117" s="22"/>
      <c r="AIE117" s="20"/>
      <c r="AIG117" s="22"/>
      <c r="AIM117" s="20"/>
      <c r="AIO117" s="22"/>
      <c r="AIU117" s="20"/>
      <c r="AIW117" s="22"/>
      <c r="AJC117" s="20"/>
      <c r="AJE117" s="22"/>
      <c r="AJK117" s="20"/>
      <c r="AJM117" s="22"/>
      <c r="AJS117" s="20"/>
      <c r="AJU117" s="22"/>
      <c r="AKA117" s="20"/>
      <c r="AKC117" s="22"/>
      <c r="AKI117" s="20"/>
      <c r="AKK117" s="22"/>
      <c r="AKQ117" s="20"/>
      <c r="AKS117" s="22"/>
      <c r="AKY117" s="20"/>
      <c r="ALA117" s="22"/>
      <c r="ALG117" s="20"/>
      <c r="ALI117" s="22"/>
      <c r="ALO117" s="20"/>
      <c r="ALQ117" s="22"/>
      <c r="ALW117" s="20"/>
      <c r="ALY117" s="22"/>
      <c r="AME117" s="20"/>
      <c r="AMG117" s="22"/>
    </row>
    <row r="118" spans="1:1021" s="21" customFormat="1" ht="132">
      <c r="A118" s="37">
        <v>109</v>
      </c>
      <c r="B118" s="38" t="s">
        <v>45</v>
      </c>
      <c r="C118" s="39" t="s">
        <v>430</v>
      </c>
      <c r="D118" s="38" t="s">
        <v>47</v>
      </c>
      <c r="E118" s="38" t="s">
        <v>218</v>
      </c>
      <c r="F118" s="38" t="s">
        <v>219</v>
      </c>
      <c r="G118" s="38" t="s">
        <v>220</v>
      </c>
      <c r="H118" s="42" t="s">
        <v>221</v>
      </c>
      <c r="I118" s="47" t="s">
        <v>16</v>
      </c>
      <c r="J118" s="38" t="s">
        <v>16</v>
      </c>
      <c r="K118" s="37"/>
      <c r="L118" s="51"/>
      <c r="M118" s="38"/>
      <c r="N118" s="39"/>
      <c r="O118" s="38"/>
      <c r="P118" s="38"/>
      <c r="Q118" s="38"/>
      <c r="S118" s="20"/>
      <c r="U118" s="22"/>
      <c r="AA118" s="20"/>
      <c r="AC118" s="22"/>
      <c r="AI118" s="20"/>
      <c r="AK118" s="22"/>
      <c r="AQ118" s="20"/>
      <c r="AS118" s="22"/>
      <c r="AY118" s="20"/>
      <c r="BA118" s="22"/>
      <c r="BG118" s="20"/>
      <c r="BI118" s="22"/>
      <c r="BO118" s="20"/>
      <c r="BQ118" s="22"/>
      <c r="BW118" s="20"/>
      <c r="BY118" s="22"/>
      <c r="CE118" s="20"/>
      <c r="CG118" s="22"/>
      <c r="CM118" s="20"/>
      <c r="CO118" s="22"/>
      <c r="CU118" s="20"/>
      <c r="CW118" s="22"/>
      <c r="DC118" s="20"/>
      <c r="DE118" s="22"/>
      <c r="DK118" s="20"/>
      <c r="DM118" s="22"/>
      <c r="DS118" s="20"/>
      <c r="DU118" s="22"/>
      <c r="EA118" s="20"/>
      <c r="EC118" s="22"/>
      <c r="EI118" s="20"/>
      <c r="EK118" s="22"/>
      <c r="EQ118" s="20"/>
      <c r="ES118" s="22"/>
      <c r="EY118" s="20"/>
      <c r="FA118" s="22"/>
      <c r="FG118" s="20"/>
      <c r="FI118" s="22"/>
      <c r="FO118" s="20"/>
      <c r="FQ118" s="22"/>
      <c r="FW118" s="20"/>
      <c r="FY118" s="22"/>
      <c r="GE118" s="20"/>
      <c r="GG118" s="22"/>
      <c r="GM118" s="20"/>
      <c r="GO118" s="22"/>
      <c r="GU118" s="20"/>
      <c r="GW118" s="22"/>
      <c r="HC118" s="20"/>
      <c r="HE118" s="22"/>
      <c r="HK118" s="20"/>
      <c r="HM118" s="22"/>
      <c r="HS118" s="20"/>
      <c r="HU118" s="22"/>
      <c r="IA118" s="20"/>
      <c r="IC118" s="22"/>
      <c r="II118" s="20"/>
      <c r="IK118" s="22"/>
      <c r="IQ118" s="20"/>
      <c r="IS118" s="22"/>
      <c r="IY118" s="20"/>
      <c r="JA118" s="22"/>
      <c r="JG118" s="20"/>
      <c r="JI118" s="22"/>
      <c r="JO118" s="20"/>
      <c r="JQ118" s="22"/>
      <c r="JW118" s="20"/>
      <c r="JY118" s="22"/>
      <c r="KE118" s="20"/>
      <c r="KG118" s="22"/>
      <c r="KM118" s="20"/>
      <c r="KO118" s="22"/>
      <c r="KU118" s="20"/>
      <c r="KW118" s="22"/>
      <c r="LC118" s="20"/>
      <c r="LE118" s="22"/>
      <c r="LK118" s="20"/>
      <c r="LM118" s="22"/>
      <c r="LS118" s="20"/>
      <c r="LU118" s="22"/>
      <c r="MA118" s="20"/>
      <c r="MC118" s="22"/>
      <c r="MI118" s="20"/>
      <c r="MK118" s="22"/>
      <c r="MQ118" s="20"/>
      <c r="MS118" s="22"/>
      <c r="MY118" s="20"/>
      <c r="NA118" s="22"/>
      <c r="NG118" s="20"/>
      <c r="NI118" s="22"/>
      <c r="NO118" s="20"/>
      <c r="NQ118" s="22"/>
      <c r="NW118" s="20"/>
      <c r="NY118" s="22"/>
      <c r="OE118" s="20"/>
      <c r="OG118" s="22"/>
      <c r="OM118" s="20"/>
      <c r="OO118" s="22"/>
      <c r="OU118" s="20"/>
      <c r="OW118" s="22"/>
      <c r="PC118" s="20"/>
      <c r="PE118" s="22"/>
      <c r="PK118" s="20"/>
      <c r="PM118" s="22"/>
      <c r="PS118" s="20"/>
      <c r="PU118" s="22"/>
      <c r="QA118" s="20"/>
      <c r="QC118" s="22"/>
      <c r="QI118" s="20"/>
      <c r="QK118" s="22"/>
      <c r="QQ118" s="20"/>
      <c r="QS118" s="22"/>
      <c r="QY118" s="20"/>
      <c r="RA118" s="22"/>
      <c r="RG118" s="20"/>
      <c r="RI118" s="22"/>
      <c r="RO118" s="20"/>
      <c r="RQ118" s="22"/>
      <c r="RW118" s="20"/>
      <c r="RY118" s="22"/>
      <c r="SE118" s="20"/>
      <c r="SG118" s="22"/>
      <c r="SM118" s="20"/>
      <c r="SO118" s="22"/>
      <c r="SU118" s="20"/>
      <c r="SW118" s="22"/>
      <c r="TC118" s="20"/>
      <c r="TE118" s="22"/>
      <c r="TK118" s="20"/>
      <c r="TM118" s="22"/>
      <c r="TS118" s="20"/>
      <c r="TU118" s="22"/>
      <c r="UA118" s="20"/>
      <c r="UC118" s="22"/>
      <c r="UI118" s="20"/>
      <c r="UK118" s="22"/>
      <c r="UQ118" s="20"/>
      <c r="US118" s="22"/>
      <c r="UY118" s="20"/>
      <c r="VA118" s="22"/>
      <c r="VG118" s="20"/>
      <c r="VI118" s="22"/>
      <c r="VO118" s="20"/>
      <c r="VQ118" s="22"/>
      <c r="VW118" s="20"/>
      <c r="VY118" s="22"/>
      <c r="WE118" s="20"/>
      <c r="WG118" s="22"/>
      <c r="WM118" s="20"/>
      <c r="WO118" s="22"/>
      <c r="WU118" s="20"/>
      <c r="WW118" s="22"/>
      <c r="XC118" s="20"/>
      <c r="XE118" s="22"/>
      <c r="XK118" s="20"/>
      <c r="XM118" s="22"/>
      <c r="XS118" s="20"/>
      <c r="XU118" s="22"/>
      <c r="YA118" s="20"/>
      <c r="YC118" s="22"/>
      <c r="YI118" s="20"/>
      <c r="YK118" s="22"/>
      <c r="YQ118" s="20"/>
      <c r="YS118" s="22"/>
      <c r="YY118" s="20"/>
      <c r="ZA118" s="22"/>
      <c r="ZG118" s="20"/>
      <c r="ZI118" s="22"/>
      <c r="ZO118" s="20"/>
      <c r="ZQ118" s="22"/>
      <c r="ZW118" s="20"/>
      <c r="ZY118" s="22"/>
      <c r="AAE118" s="20"/>
      <c r="AAG118" s="22"/>
      <c r="AAM118" s="20"/>
      <c r="AAO118" s="22"/>
      <c r="AAU118" s="20"/>
      <c r="AAW118" s="22"/>
      <c r="ABC118" s="20"/>
      <c r="ABE118" s="22"/>
      <c r="ABK118" s="20"/>
      <c r="ABM118" s="22"/>
      <c r="ABS118" s="20"/>
      <c r="ABU118" s="22"/>
      <c r="ACA118" s="20"/>
      <c r="ACC118" s="22"/>
      <c r="ACI118" s="20"/>
      <c r="ACK118" s="22"/>
      <c r="ACQ118" s="20"/>
      <c r="ACS118" s="22"/>
      <c r="ACY118" s="20"/>
      <c r="ADA118" s="22"/>
      <c r="ADG118" s="20"/>
      <c r="ADI118" s="22"/>
      <c r="ADO118" s="20"/>
      <c r="ADQ118" s="22"/>
      <c r="ADW118" s="20"/>
      <c r="ADY118" s="22"/>
      <c r="AEE118" s="20"/>
      <c r="AEG118" s="22"/>
      <c r="AEM118" s="20"/>
      <c r="AEO118" s="22"/>
      <c r="AEU118" s="20"/>
      <c r="AEW118" s="22"/>
      <c r="AFC118" s="20"/>
      <c r="AFE118" s="22"/>
      <c r="AFK118" s="20"/>
      <c r="AFM118" s="22"/>
      <c r="AFS118" s="20"/>
      <c r="AFU118" s="22"/>
      <c r="AGA118" s="20"/>
      <c r="AGC118" s="22"/>
      <c r="AGI118" s="20"/>
      <c r="AGK118" s="22"/>
      <c r="AGQ118" s="20"/>
      <c r="AGS118" s="22"/>
      <c r="AGY118" s="20"/>
      <c r="AHA118" s="22"/>
      <c r="AHG118" s="20"/>
      <c r="AHI118" s="22"/>
      <c r="AHO118" s="20"/>
      <c r="AHQ118" s="22"/>
      <c r="AHW118" s="20"/>
      <c r="AHY118" s="22"/>
      <c r="AIE118" s="20"/>
      <c r="AIG118" s="22"/>
      <c r="AIM118" s="20"/>
      <c r="AIO118" s="22"/>
      <c r="AIU118" s="20"/>
      <c r="AIW118" s="22"/>
      <c r="AJC118" s="20"/>
      <c r="AJE118" s="22"/>
      <c r="AJK118" s="20"/>
      <c r="AJM118" s="22"/>
      <c r="AJS118" s="20"/>
      <c r="AJU118" s="22"/>
      <c r="AKA118" s="20"/>
      <c r="AKC118" s="22"/>
      <c r="AKI118" s="20"/>
      <c r="AKK118" s="22"/>
      <c r="AKQ118" s="20"/>
      <c r="AKS118" s="22"/>
      <c r="AKY118" s="20"/>
      <c r="ALA118" s="22"/>
      <c r="ALG118" s="20"/>
      <c r="ALI118" s="22"/>
      <c r="ALO118" s="20"/>
      <c r="ALQ118" s="22"/>
      <c r="ALW118" s="20"/>
      <c r="ALY118" s="22"/>
      <c r="AME118" s="20"/>
      <c r="AMG118" s="22"/>
    </row>
    <row r="119" spans="1:1021" s="21" customFormat="1" ht="61.5" customHeight="1">
      <c r="A119" s="37">
        <v>110</v>
      </c>
      <c r="B119" s="38" t="s">
        <v>45</v>
      </c>
      <c r="C119" s="39" t="s">
        <v>431</v>
      </c>
      <c r="D119" s="38" t="s">
        <v>47</v>
      </c>
      <c r="E119" s="38" t="s">
        <v>223</v>
      </c>
      <c r="F119" s="38" t="s">
        <v>219</v>
      </c>
      <c r="G119" s="38" t="s">
        <v>432</v>
      </c>
      <c r="H119" s="38" t="s">
        <v>433</v>
      </c>
      <c r="I119" s="47" t="s">
        <v>16</v>
      </c>
      <c r="J119" s="38" t="s">
        <v>16</v>
      </c>
      <c r="K119" s="37"/>
      <c r="L119" s="51"/>
      <c r="M119" s="38"/>
      <c r="N119" s="39"/>
      <c r="O119" s="38"/>
      <c r="P119" s="38"/>
      <c r="Q119" s="38"/>
      <c r="S119" s="20"/>
      <c r="U119" s="22"/>
      <c r="AA119" s="20"/>
      <c r="AC119" s="22"/>
      <c r="AI119" s="20"/>
      <c r="AK119" s="22"/>
      <c r="AQ119" s="20"/>
      <c r="AS119" s="22"/>
      <c r="AY119" s="20"/>
      <c r="BA119" s="22"/>
      <c r="BG119" s="20"/>
      <c r="BI119" s="22"/>
      <c r="BO119" s="20"/>
      <c r="BQ119" s="22"/>
      <c r="BW119" s="20"/>
      <c r="BY119" s="22"/>
      <c r="CE119" s="20"/>
      <c r="CG119" s="22"/>
      <c r="CM119" s="20"/>
      <c r="CO119" s="22"/>
      <c r="CU119" s="20"/>
      <c r="CW119" s="22"/>
      <c r="DC119" s="20"/>
      <c r="DE119" s="22"/>
      <c r="DK119" s="20"/>
      <c r="DM119" s="22"/>
      <c r="DS119" s="20"/>
      <c r="DU119" s="22"/>
      <c r="EA119" s="20"/>
      <c r="EC119" s="22"/>
      <c r="EI119" s="20"/>
      <c r="EK119" s="22"/>
      <c r="EQ119" s="20"/>
      <c r="ES119" s="22"/>
      <c r="EY119" s="20"/>
      <c r="FA119" s="22"/>
      <c r="FG119" s="20"/>
      <c r="FI119" s="22"/>
      <c r="FO119" s="20"/>
      <c r="FQ119" s="22"/>
      <c r="FW119" s="20"/>
      <c r="FY119" s="22"/>
      <c r="GE119" s="20"/>
      <c r="GG119" s="22"/>
      <c r="GM119" s="20"/>
      <c r="GO119" s="22"/>
      <c r="GU119" s="20"/>
      <c r="GW119" s="22"/>
      <c r="HC119" s="20"/>
      <c r="HE119" s="22"/>
      <c r="HK119" s="20"/>
      <c r="HM119" s="22"/>
      <c r="HS119" s="20"/>
      <c r="HU119" s="22"/>
      <c r="IA119" s="20"/>
      <c r="IC119" s="22"/>
      <c r="II119" s="20"/>
      <c r="IK119" s="22"/>
      <c r="IQ119" s="20"/>
      <c r="IS119" s="22"/>
      <c r="IY119" s="20"/>
      <c r="JA119" s="22"/>
      <c r="JG119" s="20"/>
      <c r="JI119" s="22"/>
      <c r="JO119" s="20"/>
      <c r="JQ119" s="22"/>
      <c r="JW119" s="20"/>
      <c r="JY119" s="22"/>
      <c r="KE119" s="20"/>
      <c r="KG119" s="22"/>
      <c r="KM119" s="20"/>
      <c r="KO119" s="22"/>
      <c r="KU119" s="20"/>
      <c r="KW119" s="22"/>
      <c r="LC119" s="20"/>
      <c r="LE119" s="22"/>
      <c r="LK119" s="20"/>
      <c r="LM119" s="22"/>
      <c r="LS119" s="20"/>
      <c r="LU119" s="22"/>
      <c r="MA119" s="20"/>
      <c r="MC119" s="22"/>
      <c r="MI119" s="20"/>
      <c r="MK119" s="22"/>
      <c r="MQ119" s="20"/>
      <c r="MS119" s="22"/>
      <c r="MY119" s="20"/>
      <c r="NA119" s="22"/>
      <c r="NG119" s="20"/>
      <c r="NI119" s="22"/>
      <c r="NO119" s="20"/>
      <c r="NQ119" s="22"/>
      <c r="NW119" s="20"/>
      <c r="NY119" s="22"/>
      <c r="OE119" s="20"/>
      <c r="OG119" s="22"/>
      <c r="OM119" s="20"/>
      <c r="OO119" s="22"/>
      <c r="OU119" s="20"/>
      <c r="OW119" s="22"/>
      <c r="PC119" s="20"/>
      <c r="PE119" s="22"/>
      <c r="PK119" s="20"/>
      <c r="PM119" s="22"/>
      <c r="PS119" s="20"/>
      <c r="PU119" s="22"/>
      <c r="QA119" s="20"/>
      <c r="QC119" s="22"/>
      <c r="QI119" s="20"/>
      <c r="QK119" s="22"/>
      <c r="QQ119" s="20"/>
      <c r="QS119" s="22"/>
      <c r="QY119" s="20"/>
      <c r="RA119" s="22"/>
      <c r="RG119" s="20"/>
      <c r="RI119" s="22"/>
      <c r="RO119" s="20"/>
      <c r="RQ119" s="22"/>
      <c r="RW119" s="20"/>
      <c r="RY119" s="22"/>
      <c r="SE119" s="20"/>
      <c r="SG119" s="22"/>
      <c r="SM119" s="20"/>
      <c r="SO119" s="22"/>
      <c r="SU119" s="20"/>
      <c r="SW119" s="22"/>
      <c r="TC119" s="20"/>
      <c r="TE119" s="22"/>
      <c r="TK119" s="20"/>
      <c r="TM119" s="22"/>
      <c r="TS119" s="20"/>
      <c r="TU119" s="22"/>
      <c r="UA119" s="20"/>
      <c r="UC119" s="22"/>
      <c r="UI119" s="20"/>
      <c r="UK119" s="22"/>
      <c r="UQ119" s="20"/>
      <c r="US119" s="22"/>
      <c r="UY119" s="20"/>
      <c r="VA119" s="22"/>
      <c r="VG119" s="20"/>
      <c r="VI119" s="22"/>
      <c r="VO119" s="20"/>
      <c r="VQ119" s="22"/>
      <c r="VW119" s="20"/>
      <c r="VY119" s="22"/>
      <c r="WE119" s="20"/>
      <c r="WG119" s="22"/>
      <c r="WM119" s="20"/>
      <c r="WO119" s="22"/>
      <c r="WU119" s="20"/>
      <c r="WW119" s="22"/>
      <c r="XC119" s="20"/>
      <c r="XE119" s="22"/>
      <c r="XK119" s="20"/>
      <c r="XM119" s="22"/>
      <c r="XS119" s="20"/>
      <c r="XU119" s="22"/>
      <c r="YA119" s="20"/>
      <c r="YC119" s="22"/>
      <c r="YI119" s="20"/>
      <c r="YK119" s="22"/>
      <c r="YQ119" s="20"/>
      <c r="YS119" s="22"/>
      <c r="YY119" s="20"/>
      <c r="ZA119" s="22"/>
      <c r="ZG119" s="20"/>
      <c r="ZI119" s="22"/>
      <c r="ZO119" s="20"/>
      <c r="ZQ119" s="22"/>
      <c r="ZW119" s="20"/>
      <c r="ZY119" s="22"/>
      <c r="AAE119" s="20"/>
      <c r="AAG119" s="22"/>
      <c r="AAM119" s="20"/>
      <c r="AAO119" s="22"/>
      <c r="AAU119" s="20"/>
      <c r="AAW119" s="22"/>
      <c r="ABC119" s="20"/>
      <c r="ABE119" s="22"/>
      <c r="ABK119" s="20"/>
      <c r="ABM119" s="22"/>
      <c r="ABS119" s="20"/>
      <c r="ABU119" s="22"/>
      <c r="ACA119" s="20"/>
      <c r="ACC119" s="22"/>
      <c r="ACI119" s="20"/>
      <c r="ACK119" s="22"/>
      <c r="ACQ119" s="20"/>
      <c r="ACS119" s="22"/>
      <c r="ACY119" s="20"/>
      <c r="ADA119" s="22"/>
      <c r="ADG119" s="20"/>
      <c r="ADI119" s="22"/>
      <c r="ADO119" s="20"/>
      <c r="ADQ119" s="22"/>
      <c r="ADW119" s="20"/>
      <c r="ADY119" s="22"/>
      <c r="AEE119" s="20"/>
      <c r="AEG119" s="22"/>
      <c r="AEM119" s="20"/>
      <c r="AEO119" s="22"/>
      <c r="AEU119" s="20"/>
      <c r="AEW119" s="22"/>
      <c r="AFC119" s="20"/>
      <c r="AFE119" s="22"/>
      <c r="AFK119" s="20"/>
      <c r="AFM119" s="22"/>
      <c r="AFS119" s="20"/>
      <c r="AFU119" s="22"/>
      <c r="AGA119" s="20"/>
      <c r="AGC119" s="22"/>
      <c r="AGI119" s="20"/>
      <c r="AGK119" s="22"/>
      <c r="AGQ119" s="20"/>
      <c r="AGS119" s="22"/>
      <c r="AGY119" s="20"/>
      <c r="AHA119" s="22"/>
      <c r="AHG119" s="20"/>
      <c r="AHI119" s="22"/>
      <c r="AHO119" s="20"/>
      <c r="AHQ119" s="22"/>
      <c r="AHW119" s="20"/>
      <c r="AHY119" s="22"/>
      <c r="AIE119" s="20"/>
      <c r="AIG119" s="22"/>
      <c r="AIM119" s="20"/>
      <c r="AIO119" s="22"/>
      <c r="AIU119" s="20"/>
      <c r="AIW119" s="22"/>
      <c r="AJC119" s="20"/>
      <c r="AJE119" s="22"/>
      <c r="AJK119" s="20"/>
      <c r="AJM119" s="22"/>
      <c r="AJS119" s="20"/>
      <c r="AJU119" s="22"/>
      <c r="AKA119" s="20"/>
      <c r="AKC119" s="22"/>
      <c r="AKI119" s="20"/>
      <c r="AKK119" s="22"/>
      <c r="AKQ119" s="20"/>
      <c r="AKS119" s="22"/>
      <c r="AKY119" s="20"/>
      <c r="ALA119" s="22"/>
      <c r="ALG119" s="20"/>
      <c r="ALI119" s="22"/>
      <c r="ALO119" s="20"/>
      <c r="ALQ119" s="22"/>
      <c r="ALW119" s="20"/>
      <c r="ALY119" s="22"/>
      <c r="AME119" s="20"/>
      <c r="AMG119" s="22"/>
    </row>
    <row r="120" spans="1:1021" s="21" customFormat="1" ht="52.8">
      <c r="A120" s="37">
        <v>111</v>
      </c>
      <c r="B120" s="38" t="s">
        <v>45</v>
      </c>
      <c r="C120" s="39" t="s">
        <v>434</v>
      </c>
      <c r="D120" s="38" t="s">
        <v>47</v>
      </c>
      <c r="E120" s="38" t="s">
        <v>226</v>
      </c>
      <c r="F120" s="38" t="s">
        <v>187</v>
      </c>
      <c r="G120" s="38" t="s">
        <v>227</v>
      </c>
      <c r="H120" s="38" t="s">
        <v>228</v>
      </c>
      <c r="I120" s="47" t="s">
        <v>16</v>
      </c>
      <c r="J120" s="38" t="s">
        <v>16</v>
      </c>
      <c r="K120" s="37"/>
      <c r="L120" s="51"/>
      <c r="M120" s="38"/>
      <c r="N120" s="39"/>
      <c r="O120" s="38"/>
      <c r="P120" s="38"/>
      <c r="Q120" s="38"/>
      <c r="S120" s="20"/>
      <c r="U120" s="22"/>
      <c r="AA120" s="20"/>
      <c r="AC120" s="22"/>
      <c r="AI120" s="20"/>
      <c r="AK120" s="22"/>
      <c r="AQ120" s="20"/>
      <c r="AS120" s="22"/>
      <c r="AY120" s="20"/>
      <c r="BA120" s="22"/>
      <c r="BG120" s="20"/>
      <c r="BI120" s="22"/>
      <c r="BO120" s="20"/>
      <c r="BQ120" s="22"/>
      <c r="BW120" s="20"/>
      <c r="BY120" s="22"/>
      <c r="CE120" s="20"/>
      <c r="CG120" s="22"/>
      <c r="CM120" s="20"/>
      <c r="CO120" s="22"/>
      <c r="CU120" s="20"/>
      <c r="CW120" s="22"/>
      <c r="DC120" s="20"/>
      <c r="DE120" s="22"/>
      <c r="DK120" s="20"/>
      <c r="DM120" s="22"/>
      <c r="DS120" s="20"/>
      <c r="DU120" s="22"/>
      <c r="EA120" s="20"/>
      <c r="EC120" s="22"/>
      <c r="EI120" s="20"/>
      <c r="EK120" s="22"/>
      <c r="EQ120" s="20"/>
      <c r="ES120" s="22"/>
      <c r="EY120" s="20"/>
      <c r="FA120" s="22"/>
      <c r="FG120" s="20"/>
      <c r="FI120" s="22"/>
      <c r="FO120" s="20"/>
      <c r="FQ120" s="22"/>
      <c r="FW120" s="20"/>
      <c r="FY120" s="22"/>
      <c r="GE120" s="20"/>
      <c r="GG120" s="22"/>
      <c r="GM120" s="20"/>
      <c r="GO120" s="22"/>
      <c r="GU120" s="20"/>
      <c r="GW120" s="22"/>
      <c r="HC120" s="20"/>
      <c r="HE120" s="22"/>
      <c r="HK120" s="20"/>
      <c r="HM120" s="22"/>
      <c r="HS120" s="20"/>
      <c r="HU120" s="22"/>
      <c r="IA120" s="20"/>
      <c r="IC120" s="22"/>
      <c r="II120" s="20"/>
      <c r="IK120" s="22"/>
      <c r="IQ120" s="20"/>
      <c r="IS120" s="22"/>
      <c r="IY120" s="20"/>
      <c r="JA120" s="22"/>
      <c r="JG120" s="20"/>
      <c r="JI120" s="22"/>
      <c r="JO120" s="20"/>
      <c r="JQ120" s="22"/>
      <c r="JW120" s="20"/>
      <c r="JY120" s="22"/>
      <c r="KE120" s="20"/>
      <c r="KG120" s="22"/>
      <c r="KM120" s="20"/>
      <c r="KO120" s="22"/>
      <c r="KU120" s="20"/>
      <c r="KW120" s="22"/>
      <c r="LC120" s="20"/>
      <c r="LE120" s="22"/>
      <c r="LK120" s="20"/>
      <c r="LM120" s="22"/>
      <c r="LS120" s="20"/>
      <c r="LU120" s="22"/>
      <c r="MA120" s="20"/>
      <c r="MC120" s="22"/>
      <c r="MI120" s="20"/>
      <c r="MK120" s="22"/>
      <c r="MQ120" s="20"/>
      <c r="MS120" s="22"/>
      <c r="MY120" s="20"/>
      <c r="NA120" s="22"/>
      <c r="NG120" s="20"/>
      <c r="NI120" s="22"/>
      <c r="NO120" s="20"/>
      <c r="NQ120" s="22"/>
      <c r="NW120" s="20"/>
      <c r="NY120" s="22"/>
      <c r="OE120" s="20"/>
      <c r="OG120" s="22"/>
      <c r="OM120" s="20"/>
      <c r="OO120" s="22"/>
      <c r="OU120" s="20"/>
      <c r="OW120" s="22"/>
      <c r="PC120" s="20"/>
      <c r="PE120" s="22"/>
      <c r="PK120" s="20"/>
      <c r="PM120" s="22"/>
      <c r="PS120" s="20"/>
      <c r="PU120" s="22"/>
      <c r="QA120" s="20"/>
      <c r="QC120" s="22"/>
      <c r="QI120" s="20"/>
      <c r="QK120" s="22"/>
      <c r="QQ120" s="20"/>
      <c r="QS120" s="22"/>
      <c r="QY120" s="20"/>
      <c r="RA120" s="22"/>
      <c r="RG120" s="20"/>
      <c r="RI120" s="22"/>
      <c r="RO120" s="20"/>
      <c r="RQ120" s="22"/>
      <c r="RW120" s="20"/>
      <c r="RY120" s="22"/>
      <c r="SE120" s="20"/>
      <c r="SG120" s="22"/>
      <c r="SM120" s="20"/>
      <c r="SO120" s="22"/>
      <c r="SU120" s="20"/>
      <c r="SW120" s="22"/>
      <c r="TC120" s="20"/>
      <c r="TE120" s="22"/>
      <c r="TK120" s="20"/>
      <c r="TM120" s="22"/>
      <c r="TS120" s="20"/>
      <c r="TU120" s="22"/>
      <c r="UA120" s="20"/>
      <c r="UC120" s="22"/>
      <c r="UI120" s="20"/>
      <c r="UK120" s="22"/>
      <c r="UQ120" s="20"/>
      <c r="US120" s="22"/>
      <c r="UY120" s="20"/>
      <c r="VA120" s="22"/>
      <c r="VG120" s="20"/>
      <c r="VI120" s="22"/>
      <c r="VO120" s="20"/>
      <c r="VQ120" s="22"/>
      <c r="VW120" s="20"/>
      <c r="VY120" s="22"/>
      <c r="WE120" s="20"/>
      <c r="WG120" s="22"/>
      <c r="WM120" s="20"/>
      <c r="WO120" s="22"/>
      <c r="WU120" s="20"/>
      <c r="WW120" s="22"/>
      <c r="XC120" s="20"/>
      <c r="XE120" s="22"/>
      <c r="XK120" s="20"/>
      <c r="XM120" s="22"/>
      <c r="XS120" s="20"/>
      <c r="XU120" s="22"/>
      <c r="YA120" s="20"/>
      <c r="YC120" s="22"/>
      <c r="YI120" s="20"/>
      <c r="YK120" s="22"/>
      <c r="YQ120" s="20"/>
      <c r="YS120" s="22"/>
      <c r="YY120" s="20"/>
      <c r="ZA120" s="22"/>
      <c r="ZG120" s="20"/>
      <c r="ZI120" s="22"/>
      <c r="ZO120" s="20"/>
      <c r="ZQ120" s="22"/>
      <c r="ZW120" s="20"/>
      <c r="ZY120" s="22"/>
      <c r="AAE120" s="20"/>
      <c r="AAG120" s="22"/>
      <c r="AAM120" s="20"/>
      <c r="AAO120" s="22"/>
      <c r="AAU120" s="20"/>
      <c r="AAW120" s="22"/>
      <c r="ABC120" s="20"/>
      <c r="ABE120" s="22"/>
      <c r="ABK120" s="20"/>
      <c r="ABM120" s="22"/>
      <c r="ABS120" s="20"/>
      <c r="ABU120" s="22"/>
      <c r="ACA120" s="20"/>
      <c r="ACC120" s="22"/>
      <c r="ACI120" s="20"/>
      <c r="ACK120" s="22"/>
      <c r="ACQ120" s="20"/>
      <c r="ACS120" s="22"/>
      <c r="ACY120" s="20"/>
      <c r="ADA120" s="22"/>
      <c r="ADG120" s="20"/>
      <c r="ADI120" s="22"/>
      <c r="ADO120" s="20"/>
      <c r="ADQ120" s="22"/>
      <c r="ADW120" s="20"/>
      <c r="ADY120" s="22"/>
      <c r="AEE120" s="20"/>
      <c r="AEG120" s="22"/>
      <c r="AEM120" s="20"/>
      <c r="AEO120" s="22"/>
      <c r="AEU120" s="20"/>
      <c r="AEW120" s="22"/>
      <c r="AFC120" s="20"/>
      <c r="AFE120" s="22"/>
      <c r="AFK120" s="20"/>
      <c r="AFM120" s="22"/>
      <c r="AFS120" s="20"/>
      <c r="AFU120" s="22"/>
      <c r="AGA120" s="20"/>
      <c r="AGC120" s="22"/>
      <c r="AGI120" s="20"/>
      <c r="AGK120" s="22"/>
      <c r="AGQ120" s="20"/>
      <c r="AGS120" s="22"/>
      <c r="AGY120" s="20"/>
      <c r="AHA120" s="22"/>
      <c r="AHG120" s="20"/>
      <c r="AHI120" s="22"/>
      <c r="AHO120" s="20"/>
      <c r="AHQ120" s="22"/>
      <c r="AHW120" s="20"/>
      <c r="AHY120" s="22"/>
      <c r="AIE120" s="20"/>
      <c r="AIG120" s="22"/>
      <c r="AIM120" s="20"/>
      <c r="AIO120" s="22"/>
      <c r="AIU120" s="20"/>
      <c r="AIW120" s="22"/>
      <c r="AJC120" s="20"/>
      <c r="AJE120" s="22"/>
      <c r="AJK120" s="20"/>
      <c r="AJM120" s="22"/>
      <c r="AJS120" s="20"/>
      <c r="AJU120" s="22"/>
      <c r="AKA120" s="20"/>
      <c r="AKC120" s="22"/>
      <c r="AKI120" s="20"/>
      <c r="AKK120" s="22"/>
      <c r="AKQ120" s="20"/>
      <c r="AKS120" s="22"/>
      <c r="AKY120" s="20"/>
      <c r="ALA120" s="22"/>
      <c r="ALG120" s="20"/>
      <c r="ALI120" s="22"/>
      <c r="ALO120" s="20"/>
      <c r="ALQ120" s="22"/>
      <c r="ALW120" s="20"/>
      <c r="ALY120" s="22"/>
      <c r="AME120" s="20"/>
      <c r="AMG120" s="22"/>
    </row>
    <row r="121" spans="1:1021" s="21" customFormat="1" ht="132">
      <c r="A121" s="37">
        <v>112</v>
      </c>
      <c r="B121" s="38" t="s">
        <v>45</v>
      </c>
      <c r="C121" s="39" t="s">
        <v>435</v>
      </c>
      <c r="D121" s="38" t="s">
        <v>47</v>
      </c>
      <c r="E121" s="38" t="s">
        <v>230</v>
      </c>
      <c r="F121" s="38" t="s">
        <v>231</v>
      </c>
      <c r="G121" s="38" t="s">
        <v>232</v>
      </c>
      <c r="H121" s="42" t="s">
        <v>233</v>
      </c>
      <c r="I121" s="47" t="s">
        <v>16</v>
      </c>
      <c r="J121" s="38" t="s">
        <v>16</v>
      </c>
      <c r="K121" s="37"/>
      <c r="L121" s="51"/>
      <c r="M121" s="38"/>
      <c r="N121" s="39"/>
      <c r="O121" s="38"/>
      <c r="P121" s="38"/>
      <c r="Q121" s="38"/>
      <c r="S121" s="20"/>
      <c r="U121" s="22"/>
      <c r="AA121" s="20"/>
      <c r="AC121" s="22"/>
      <c r="AI121" s="20"/>
      <c r="AK121" s="22"/>
      <c r="AQ121" s="20"/>
      <c r="AS121" s="22"/>
      <c r="AY121" s="20"/>
      <c r="BA121" s="22"/>
      <c r="BG121" s="20"/>
      <c r="BI121" s="22"/>
      <c r="BO121" s="20"/>
      <c r="BQ121" s="22"/>
      <c r="BW121" s="20"/>
      <c r="BY121" s="22"/>
      <c r="CE121" s="20"/>
      <c r="CG121" s="22"/>
      <c r="CM121" s="20"/>
      <c r="CO121" s="22"/>
      <c r="CU121" s="20"/>
      <c r="CW121" s="22"/>
      <c r="DC121" s="20"/>
      <c r="DE121" s="22"/>
      <c r="DK121" s="20"/>
      <c r="DM121" s="22"/>
      <c r="DS121" s="20"/>
      <c r="DU121" s="22"/>
      <c r="EA121" s="20"/>
      <c r="EC121" s="22"/>
      <c r="EI121" s="20"/>
      <c r="EK121" s="22"/>
      <c r="EQ121" s="20"/>
      <c r="ES121" s="22"/>
      <c r="EY121" s="20"/>
      <c r="FA121" s="22"/>
      <c r="FG121" s="20"/>
      <c r="FI121" s="22"/>
      <c r="FO121" s="20"/>
      <c r="FQ121" s="22"/>
      <c r="FW121" s="20"/>
      <c r="FY121" s="22"/>
      <c r="GE121" s="20"/>
      <c r="GG121" s="22"/>
      <c r="GM121" s="20"/>
      <c r="GO121" s="22"/>
      <c r="GU121" s="20"/>
      <c r="GW121" s="22"/>
      <c r="HC121" s="20"/>
      <c r="HE121" s="22"/>
      <c r="HK121" s="20"/>
      <c r="HM121" s="22"/>
      <c r="HS121" s="20"/>
      <c r="HU121" s="22"/>
      <c r="IA121" s="20"/>
      <c r="IC121" s="22"/>
      <c r="II121" s="20"/>
      <c r="IK121" s="22"/>
      <c r="IQ121" s="20"/>
      <c r="IS121" s="22"/>
      <c r="IY121" s="20"/>
      <c r="JA121" s="22"/>
      <c r="JG121" s="20"/>
      <c r="JI121" s="22"/>
      <c r="JO121" s="20"/>
      <c r="JQ121" s="22"/>
      <c r="JW121" s="20"/>
      <c r="JY121" s="22"/>
      <c r="KE121" s="20"/>
      <c r="KG121" s="22"/>
      <c r="KM121" s="20"/>
      <c r="KO121" s="22"/>
      <c r="KU121" s="20"/>
      <c r="KW121" s="22"/>
      <c r="LC121" s="20"/>
      <c r="LE121" s="22"/>
      <c r="LK121" s="20"/>
      <c r="LM121" s="22"/>
      <c r="LS121" s="20"/>
      <c r="LU121" s="22"/>
      <c r="MA121" s="20"/>
      <c r="MC121" s="22"/>
      <c r="MI121" s="20"/>
      <c r="MK121" s="22"/>
      <c r="MQ121" s="20"/>
      <c r="MS121" s="22"/>
      <c r="MY121" s="20"/>
      <c r="NA121" s="22"/>
      <c r="NG121" s="20"/>
      <c r="NI121" s="22"/>
      <c r="NO121" s="20"/>
      <c r="NQ121" s="22"/>
      <c r="NW121" s="20"/>
      <c r="NY121" s="22"/>
      <c r="OE121" s="20"/>
      <c r="OG121" s="22"/>
      <c r="OM121" s="20"/>
      <c r="OO121" s="22"/>
      <c r="OU121" s="20"/>
      <c r="OW121" s="22"/>
      <c r="PC121" s="20"/>
      <c r="PE121" s="22"/>
      <c r="PK121" s="20"/>
      <c r="PM121" s="22"/>
      <c r="PS121" s="20"/>
      <c r="PU121" s="22"/>
      <c r="QA121" s="20"/>
      <c r="QC121" s="22"/>
      <c r="QI121" s="20"/>
      <c r="QK121" s="22"/>
      <c r="QQ121" s="20"/>
      <c r="QS121" s="22"/>
      <c r="QY121" s="20"/>
      <c r="RA121" s="22"/>
      <c r="RG121" s="20"/>
      <c r="RI121" s="22"/>
      <c r="RO121" s="20"/>
      <c r="RQ121" s="22"/>
      <c r="RW121" s="20"/>
      <c r="RY121" s="22"/>
      <c r="SE121" s="20"/>
      <c r="SG121" s="22"/>
      <c r="SM121" s="20"/>
      <c r="SO121" s="22"/>
      <c r="SU121" s="20"/>
      <c r="SW121" s="22"/>
      <c r="TC121" s="20"/>
      <c r="TE121" s="22"/>
      <c r="TK121" s="20"/>
      <c r="TM121" s="22"/>
      <c r="TS121" s="20"/>
      <c r="TU121" s="22"/>
      <c r="UA121" s="20"/>
      <c r="UC121" s="22"/>
      <c r="UI121" s="20"/>
      <c r="UK121" s="22"/>
      <c r="UQ121" s="20"/>
      <c r="US121" s="22"/>
      <c r="UY121" s="20"/>
      <c r="VA121" s="22"/>
      <c r="VG121" s="20"/>
      <c r="VI121" s="22"/>
      <c r="VO121" s="20"/>
      <c r="VQ121" s="22"/>
      <c r="VW121" s="20"/>
      <c r="VY121" s="22"/>
      <c r="WE121" s="20"/>
      <c r="WG121" s="22"/>
      <c r="WM121" s="20"/>
      <c r="WO121" s="22"/>
      <c r="WU121" s="20"/>
      <c r="WW121" s="22"/>
      <c r="XC121" s="20"/>
      <c r="XE121" s="22"/>
      <c r="XK121" s="20"/>
      <c r="XM121" s="22"/>
      <c r="XS121" s="20"/>
      <c r="XU121" s="22"/>
      <c r="YA121" s="20"/>
      <c r="YC121" s="22"/>
      <c r="YI121" s="20"/>
      <c r="YK121" s="22"/>
      <c r="YQ121" s="20"/>
      <c r="YS121" s="22"/>
      <c r="YY121" s="20"/>
      <c r="ZA121" s="22"/>
      <c r="ZG121" s="20"/>
      <c r="ZI121" s="22"/>
      <c r="ZO121" s="20"/>
      <c r="ZQ121" s="22"/>
      <c r="ZW121" s="20"/>
      <c r="ZY121" s="22"/>
      <c r="AAE121" s="20"/>
      <c r="AAG121" s="22"/>
      <c r="AAM121" s="20"/>
      <c r="AAO121" s="22"/>
      <c r="AAU121" s="20"/>
      <c r="AAW121" s="22"/>
      <c r="ABC121" s="20"/>
      <c r="ABE121" s="22"/>
      <c r="ABK121" s="20"/>
      <c r="ABM121" s="22"/>
      <c r="ABS121" s="20"/>
      <c r="ABU121" s="22"/>
      <c r="ACA121" s="20"/>
      <c r="ACC121" s="22"/>
      <c r="ACI121" s="20"/>
      <c r="ACK121" s="22"/>
      <c r="ACQ121" s="20"/>
      <c r="ACS121" s="22"/>
      <c r="ACY121" s="20"/>
      <c r="ADA121" s="22"/>
      <c r="ADG121" s="20"/>
      <c r="ADI121" s="22"/>
      <c r="ADO121" s="20"/>
      <c r="ADQ121" s="22"/>
      <c r="ADW121" s="20"/>
      <c r="ADY121" s="22"/>
      <c r="AEE121" s="20"/>
      <c r="AEG121" s="22"/>
      <c r="AEM121" s="20"/>
      <c r="AEO121" s="22"/>
      <c r="AEU121" s="20"/>
      <c r="AEW121" s="22"/>
      <c r="AFC121" s="20"/>
      <c r="AFE121" s="22"/>
      <c r="AFK121" s="20"/>
      <c r="AFM121" s="22"/>
      <c r="AFS121" s="20"/>
      <c r="AFU121" s="22"/>
      <c r="AGA121" s="20"/>
      <c r="AGC121" s="22"/>
      <c r="AGI121" s="20"/>
      <c r="AGK121" s="22"/>
      <c r="AGQ121" s="20"/>
      <c r="AGS121" s="22"/>
      <c r="AGY121" s="20"/>
      <c r="AHA121" s="22"/>
      <c r="AHG121" s="20"/>
      <c r="AHI121" s="22"/>
      <c r="AHO121" s="20"/>
      <c r="AHQ121" s="22"/>
      <c r="AHW121" s="20"/>
      <c r="AHY121" s="22"/>
      <c r="AIE121" s="20"/>
      <c r="AIG121" s="22"/>
      <c r="AIM121" s="20"/>
      <c r="AIO121" s="22"/>
      <c r="AIU121" s="20"/>
      <c r="AIW121" s="22"/>
      <c r="AJC121" s="20"/>
      <c r="AJE121" s="22"/>
      <c r="AJK121" s="20"/>
      <c r="AJM121" s="22"/>
      <c r="AJS121" s="20"/>
      <c r="AJU121" s="22"/>
      <c r="AKA121" s="20"/>
      <c r="AKC121" s="22"/>
      <c r="AKI121" s="20"/>
      <c r="AKK121" s="22"/>
      <c r="AKQ121" s="20"/>
      <c r="AKS121" s="22"/>
      <c r="AKY121" s="20"/>
      <c r="ALA121" s="22"/>
      <c r="ALG121" s="20"/>
      <c r="ALI121" s="22"/>
      <c r="ALO121" s="20"/>
      <c r="ALQ121" s="22"/>
      <c r="ALW121" s="20"/>
      <c r="ALY121" s="22"/>
      <c r="AME121" s="20"/>
      <c r="AMG121" s="22"/>
    </row>
    <row r="122" spans="1:1021" s="21" customFormat="1" ht="64.5" customHeight="1">
      <c r="A122" s="37">
        <v>113</v>
      </c>
      <c r="B122" s="38" t="s">
        <v>45</v>
      </c>
      <c r="C122" s="39" t="s">
        <v>436</v>
      </c>
      <c r="D122" s="38" t="s">
        <v>47</v>
      </c>
      <c r="E122" s="38" t="s">
        <v>437</v>
      </c>
      <c r="F122" s="38" t="s">
        <v>231</v>
      </c>
      <c r="G122" s="38" t="s">
        <v>236</v>
      </c>
      <c r="H122" s="38" t="s">
        <v>438</v>
      </c>
      <c r="I122" s="47" t="s">
        <v>16</v>
      </c>
      <c r="J122" s="38" t="s">
        <v>16</v>
      </c>
      <c r="K122" s="37"/>
      <c r="L122" s="51"/>
      <c r="M122" s="38"/>
      <c r="N122" s="39"/>
      <c r="O122" s="38"/>
      <c r="P122" s="38"/>
      <c r="Q122" s="38"/>
      <c r="S122" s="20"/>
      <c r="U122" s="22"/>
      <c r="AA122" s="20"/>
      <c r="AC122" s="22"/>
      <c r="AI122" s="20"/>
      <c r="AK122" s="22"/>
      <c r="AQ122" s="20"/>
      <c r="AS122" s="22"/>
      <c r="AY122" s="20"/>
      <c r="BA122" s="22"/>
      <c r="BG122" s="20"/>
      <c r="BI122" s="22"/>
      <c r="BO122" s="20"/>
      <c r="BQ122" s="22"/>
      <c r="BW122" s="20"/>
      <c r="BY122" s="22"/>
      <c r="CE122" s="20"/>
      <c r="CG122" s="22"/>
      <c r="CM122" s="20"/>
      <c r="CO122" s="22"/>
      <c r="CU122" s="20"/>
      <c r="CW122" s="22"/>
      <c r="DC122" s="20"/>
      <c r="DE122" s="22"/>
      <c r="DK122" s="20"/>
      <c r="DM122" s="22"/>
      <c r="DS122" s="20"/>
      <c r="DU122" s="22"/>
      <c r="EA122" s="20"/>
      <c r="EC122" s="22"/>
      <c r="EI122" s="20"/>
      <c r="EK122" s="22"/>
      <c r="EQ122" s="20"/>
      <c r="ES122" s="22"/>
      <c r="EY122" s="20"/>
      <c r="FA122" s="22"/>
      <c r="FG122" s="20"/>
      <c r="FI122" s="22"/>
      <c r="FO122" s="20"/>
      <c r="FQ122" s="22"/>
      <c r="FW122" s="20"/>
      <c r="FY122" s="22"/>
      <c r="GE122" s="20"/>
      <c r="GG122" s="22"/>
      <c r="GM122" s="20"/>
      <c r="GO122" s="22"/>
      <c r="GU122" s="20"/>
      <c r="GW122" s="22"/>
      <c r="HC122" s="20"/>
      <c r="HE122" s="22"/>
      <c r="HK122" s="20"/>
      <c r="HM122" s="22"/>
      <c r="HS122" s="20"/>
      <c r="HU122" s="22"/>
      <c r="IA122" s="20"/>
      <c r="IC122" s="22"/>
      <c r="II122" s="20"/>
      <c r="IK122" s="22"/>
      <c r="IQ122" s="20"/>
      <c r="IS122" s="22"/>
      <c r="IY122" s="20"/>
      <c r="JA122" s="22"/>
      <c r="JG122" s="20"/>
      <c r="JI122" s="22"/>
      <c r="JO122" s="20"/>
      <c r="JQ122" s="22"/>
      <c r="JW122" s="20"/>
      <c r="JY122" s="22"/>
      <c r="KE122" s="20"/>
      <c r="KG122" s="22"/>
      <c r="KM122" s="20"/>
      <c r="KO122" s="22"/>
      <c r="KU122" s="20"/>
      <c r="KW122" s="22"/>
      <c r="LC122" s="20"/>
      <c r="LE122" s="22"/>
      <c r="LK122" s="20"/>
      <c r="LM122" s="22"/>
      <c r="LS122" s="20"/>
      <c r="LU122" s="22"/>
      <c r="MA122" s="20"/>
      <c r="MC122" s="22"/>
      <c r="MI122" s="20"/>
      <c r="MK122" s="22"/>
      <c r="MQ122" s="20"/>
      <c r="MS122" s="22"/>
      <c r="MY122" s="20"/>
      <c r="NA122" s="22"/>
      <c r="NG122" s="20"/>
      <c r="NI122" s="22"/>
      <c r="NO122" s="20"/>
      <c r="NQ122" s="22"/>
      <c r="NW122" s="20"/>
      <c r="NY122" s="22"/>
      <c r="OE122" s="20"/>
      <c r="OG122" s="22"/>
      <c r="OM122" s="20"/>
      <c r="OO122" s="22"/>
      <c r="OU122" s="20"/>
      <c r="OW122" s="22"/>
      <c r="PC122" s="20"/>
      <c r="PE122" s="22"/>
      <c r="PK122" s="20"/>
      <c r="PM122" s="22"/>
      <c r="PS122" s="20"/>
      <c r="PU122" s="22"/>
      <c r="QA122" s="20"/>
      <c r="QC122" s="22"/>
      <c r="QI122" s="20"/>
      <c r="QK122" s="22"/>
      <c r="QQ122" s="20"/>
      <c r="QS122" s="22"/>
      <c r="QY122" s="20"/>
      <c r="RA122" s="22"/>
      <c r="RG122" s="20"/>
      <c r="RI122" s="22"/>
      <c r="RO122" s="20"/>
      <c r="RQ122" s="22"/>
      <c r="RW122" s="20"/>
      <c r="RY122" s="22"/>
      <c r="SE122" s="20"/>
      <c r="SG122" s="22"/>
      <c r="SM122" s="20"/>
      <c r="SO122" s="22"/>
      <c r="SU122" s="20"/>
      <c r="SW122" s="22"/>
      <c r="TC122" s="20"/>
      <c r="TE122" s="22"/>
      <c r="TK122" s="20"/>
      <c r="TM122" s="22"/>
      <c r="TS122" s="20"/>
      <c r="TU122" s="22"/>
      <c r="UA122" s="20"/>
      <c r="UC122" s="22"/>
      <c r="UI122" s="20"/>
      <c r="UK122" s="22"/>
      <c r="UQ122" s="20"/>
      <c r="US122" s="22"/>
      <c r="UY122" s="20"/>
      <c r="VA122" s="22"/>
      <c r="VG122" s="20"/>
      <c r="VI122" s="22"/>
      <c r="VO122" s="20"/>
      <c r="VQ122" s="22"/>
      <c r="VW122" s="20"/>
      <c r="VY122" s="22"/>
      <c r="WE122" s="20"/>
      <c r="WG122" s="22"/>
      <c r="WM122" s="20"/>
      <c r="WO122" s="22"/>
      <c r="WU122" s="20"/>
      <c r="WW122" s="22"/>
      <c r="XC122" s="20"/>
      <c r="XE122" s="22"/>
      <c r="XK122" s="20"/>
      <c r="XM122" s="22"/>
      <c r="XS122" s="20"/>
      <c r="XU122" s="22"/>
      <c r="YA122" s="20"/>
      <c r="YC122" s="22"/>
      <c r="YI122" s="20"/>
      <c r="YK122" s="22"/>
      <c r="YQ122" s="20"/>
      <c r="YS122" s="22"/>
      <c r="YY122" s="20"/>
      <c r="ZA122" s="22"/>
      <c r="ZG122" s="20"/>
      <c r="ZI122" s="22"/>
      <c r="ZO122" s="20"/>
      <c r="ZQ122" s="22"/>
      <c r="ZW122" s="20"/>
      <c r="ZY122" s="22"/>
      <c r="AAE122" s="20"/>
      <c r="AAG122" s="22"/>
      <c r="AAM122" s="20"/>
      <c r="AAO122" s="22"/>
      <c r="AAU122" s="20"/>
      <c r="AAW122" s="22"/>
      <c r="ABC122" s="20"/>
      <c r="ABE122" s="22"/>
      <c r="ABK122" s="20"/>
      <c r="ABM122" s="22"/>
      <c r="ABS122" s="20"/>
      <c r="ABU122" s="22"/>
      <c r="ACA122" s="20"/>
      <c r="ACC122" s="22"/>
      <c r="ACI122" s="20"/>
      <c r="ACK122" s="22"/>
      <c r="ACQ122" s="20"/>
      <c r="ACS122" s="22"/>
      <c r="ACY122" s="20"/>
      <c r="ADA122" s="22"/>
      <c r="ADG122" s="20"/>
      <c r="ADI122" s="22"/>
      <c r="ADO122" s="20"/>
      <c r="ADQ122" s="22"/>
      <c r="ADW122" s="20"/>
      <c r="ADY122" s="22"/>
      <c r="AEE122" s="20"/>
      <c r="AEG122" s="22"/>
      <c r="AEM122" s="20"/>
      <c r="AEO122" s="22"/>
      <c r="AEU122" s="20"/>
      <c r="AEW122" s="22"/>
      <c r="AFC122" s="20"/>
      <c r="AFE122" s="22"/>
      <c r="AFK122" s="20"/>
      <c r="AFM122" s="22"/>
      <c r="AFS122" s="20"/>
      <c r="AFU122" s="22"/>
      <c r="AGA122" s="20"/>
      <c r="AGC122" s="22"/>
      <c r="AGI122" s="20"/>
      <c r="AGK122" s="22"/>
      <c r="AGQ122" s="20"/>
      <c r="AGS122" s="22"/>
      <c r="AGY122" s="20"/>
      <c r="AHA122" s="22"/>
      <c r="AHG122" s="20"/>
      <c r="AHI122" s="22"/>
      <c r="AHO122" s="20"/>
      <c r="AHQ122" s="22"/>
      <c r="AHW122" s="20"/>
      <c r="AHY122" s="22"/>
      <c r="AIE122" s="20"/>
      <c r="AIG122" s="22"/>
      <c r="AIM122" s="20"/>
      <c r="AIO122" s="22"/>
      <c r="AIU122" s="20"/>
      <c r="AIW122" s="22"/>
      <c r="AJC122" s="20"/>
      <c r="AJE122" s="22"/>
      <c r="AJK122" s="20"/>
      <c r="AJM122" s="22"/>
      <c r="AJS122" s="20"/>
      <c r="AJU122" s="22"/>
      <c r="AKA122" s="20"/>
      <c r="AKC122" s="22"/>
      <c r="AKI122" s="20"/>
      <c r="AKK122" s="22"/>
      <c r="AKQ122" s="20"/>
      <c r="AKS122" s="22"/>
      <c r="AKY122" s="20"/>
      <c r="ALA122" s="22"/>
      <c r="ALG122" s="20"/>
      <c r="ALI122" s="22"/>
      <c r="ALO122" s="20"/>
      <c r="ALQ122" s="22"/>
      <c r="ALW122" s="20"/>
      <c r="ALY122" s="22"/>
      <c r="AME122" s="20"/>
      <c r="AMG122" s="22"/>
    </row>
    <row r="123" spans="1:1021" s="21" customFormat="1" ht="64.5" customHeight="1">
      <c r="A123" s="37">
        <v>114</v>
      </c>
      <c r="B123" s="38" t="s">
        <v>45</v>
      </c>
      <c r="C123" s="39" t="s">
        <v>439</v>
      </c>
      <c r="D123" s="38" t="s">
        <v>47</v>
      </c>
      <c r="E123" s="38" t="s">
        <v>440</v>
      </c>
      <c r="F123" s="38" t="s">
        <v>344</v>
      </c>
      <c r="G123" s="38" t="s">
        <v>441</v>
      </c>
      <c r="H123" s="38" t="s">
        <v>442</v>
      </c>
      <c r="I123" s="47" t="s">
        <v>16</v>
      </c>
      <c r="J123" s="38" t="s">
        <v>16</v>
      </c>
      <c r="K123" s="37"/>
      <c r="L123" s="51"/>
      <c r="M123" s="38"/>
      <c r="N123" s="39"/>
      <c r="O123" s="38"/>
      <c r="P123" s="38"/>
      <c r="Q123" s="38"/>
      <c r="S123" s="20"/>
      <c r="U123" s="22"/>
      <c r="AA123" s="20"/>
      <c r="AC123" s="22"/>
      <c r="AI123" s="20"/>
      <c r="AK123" s="22"/>
      <c r="AQ123" s="20"/>
      <c r="AS123" s="22"/>
      <c r="AY123" s="20"/>
      <c r="BA123" s="22"/>
      <c r="BG123" s="20"/>
      <c r="BI123" s="22"/>
      <c r="BO123" s="20"/>
      <c r="BQ123" s="22"/>
      <c r="BW123" s="20"/>
      <c r="BY123" s="22"/>
      <c r="CE123" s="20"/>
      <c r="CG123" s="22"/>
      <c r="CM123" s="20"/>
      <c r="CO123" s="22"/>
      <c r="CU123" s="20"/>
      <c r="CW123" s="22"/>
      <c r="DC123" s="20"/>
      <c r="DE123" s="22"/>
      <c r="DK123" s="20"/>
      <c r="DM123" s="22"/>
      <c r="DS123" s="20"/>
      <c r="DU123" s="22"/>
      <c r="EA123" s="20"/>
      <c r="EC123" s="22"/>
      <c r="EI123" s="20"/>
      <c r="EK123" s="22"/>
      <c r="EQ123" s="20"/>
      <c r="ES123" s="22"/>
      <c r="EY123" s="20"/>
      <c r="FA123" s="22"/>
      <c r="FG123" s="20"/>
      <c r="FI123" s="22"/>
      <c r="FO123" s="20"/>
      <c r="FQ123" s="22"/>
      <c r="FW123" s="20"/>
      <c r="FY123" s="22"/>
      <c r="GE123" s="20"/>
      <c r="GG123" s="22"/>
      <c r="GM123" s="20"/>
      <c r="GO123" s="22"/>
      <c r="GU123" s="20"/>
      <c r="GW123" s="22"/>
      <c r="HC123" s="20"/>
      <c r="HE123" s="22"/>
      <c r="HK123" s="20"/>
      <c r="HM123" s="22"/>
      <c r="HS123" s="20"/>
      <c r="HU123" s="22"/>
      <c r="IA123" s="20"/>
      <c r="IC123" s="22"/>
      <c r="II123" s="20"/>
      <c r="IK123" s="22"/>
      <c r="IQ123" s="20"/>
      <c r="IS123" s="22"/>
      <c r="IY123" s="20"/>
      <c r="JA123" s="22"/>
      <c r="JG123" s="20"/>
      <c r="JI123" s="22"/>
      <c r="JO123" s="20"/>
      <c r="JQ123" s="22"/>
      <c r="JW123" s="20"/>
      <c r="JY123" s="22"/>
      <c r="KE123" s="20"/>
      <c r="KG123" s="22"/>
      <c r="KM123" s="20"/>
      <c r="KO123" s="22"/>
      <c r="KU123" s="20"/>
      <c r="KW123" s="22"/>
      <c r="LC123" s="20"/>
      <c r="LE123" s="22"/>
      <c r="LK123" s="20"/>
      <c r="LM123" s="22"/>
      <c r="LS123" s="20"/>
      <c r="LU123" s="22"/>
      <c r="MA123" s="20"/>
      <c r="MC123" s="22"/>
      <c r="MI123" s="20"/>
      <c r="MK123" s="22"/>
      <c r="MQ123" s="20"/>
      <c r="MS123" s="22"/>
      <c r="MY123" s="20"/>
      <c r="NA123" s="22"/>
      <c r="NG123" s="20"/>
      <c r="NI123" s="22"/>
      <c r="NO123" s="20"/>
      <c r="NQ123" s="22"/>
      <c r="NW123" s="20"/>
      <c r="NY123" s="22"/>
      <c r="OE123" s="20"/>
      <c r="OG123" s="22"/>
      <c r="OM123" s="20"/>
      <c r="OO123" s="22"/>
      <c r="OU123" s="20"/>
      <c r="OW123" s="22"/>
      <c r="PC123" s="20"/>
      <c r="PE123" s="22"/>
      <c r="PK123" s="20"/>
      <c r="PM123" s="22"/>
      <c r="PS123" s="20"/>
      <c r="PU123" s="22"/>
      <c r="QA123" s="20"/>
      <c r="QC123" s="22"/>
      <c r="QI123" s="20"/>
      <c r="QK123" s="22"/>
      <c r="QQ123" s="20"/>
      <c r="QS123" s="22"/>
      <c r="QY123" s="20"/>
      <c r="RA123" s="22"/>
      <c r="RG123" s="20"/>
      <c r="RI123" s="22"/>
      <c r="RO123" s="20"/>
      <c r="RQ123" s="22"/>
      <c r="RW123" s="20"/>
      <c r="RY123" s="22"/>
      <c r="SE123" s="20"/>
      <c r="SG123" s="22"/>
      <c r="SM123" s="20"/>
      <c r="SO123" s="22"/>
      <c r="SU123" s="20"/>
      <c r="SW123" s="22"/>
      <c r="TC123" s="20"/>
      <c r="TE123" s="22"/>
      <c r="TK123" s="20"/>
      <c r="TM123" s="22"/>
      <c r="TS123" s="20"/>
      <c r="TU123" s="22"/>
      <c r="UA123" s="20"/>
      <c r="UC123" s="22"/>
      <c r="UI123" s="20"/>
      <c r="UK123" s="22"/>
      <c r="UQ123" s="20"/>
      <c r="US123" s="22"/>
      <c r="UY123" s="20"/>
      <c r="VA123" s="22"/>
      <c r="VG123" s="20"/>
      <c r="VI123" s="22"/>
      <c r="VO123" s="20"/>
      <c r="VQ123" s="22"/>
      <c r="VW123" s="20"/>
      <c r="VY123" s="22"/>
      <c r="WE123" s="20"/>
      <c r="WG123" s="22"/>
      <c r="WM123" s="20"/>
      <c r="WO123" s="22"/>
      <c r="WU123" s="20"/>
      <c r="WW123" s="22"/>
      <c r="XC123" s="20"/>
      <c r="XE123" s="22"/>
      <c r="XK123" s="20"/>
      <c r="XM123" s="22"/>
      <c r="XS123" s="20"/>
      <c r="XU123" s="22"/>
      <c r="YA123" s="20"/>
      <c r="YC123" s="22"/>
      <c r="YI123" s="20"/>
      <c r="YK123" s="22"/>
      <c r="YQ123" s="20"/>
      <c r="YS123" s="22"/>
      <c r="YY123" s="20"/>
      <c r="ZA123" s="22"/>
      <c r="ZG123" s="20"/>
      <c r="ZI123" s="22"/>
      <c r="ZO123" s="20"/>
      <c r="ZQ123" s="22"/>
      <c r="ZW123" s="20"/>
      <c r="ZY123" s="22"/>
      <c r="AAE123" s="20"/>
      <c r="AAG123" s="22"/>
      <c r="AAM123" s="20"/>
      <c r="AAO123" s="22"/>
      <c r="AAU123" s="20"/>
      <c r="AAW123" s="22"/>
      <c r="ABC123" s="20"/>
      <c r="ABE123" s="22"/>
      <c r="ABK123" s="20"/>
      <c r="ABM123" s="22"/>
      <c r="ABS123" s="20"/>
      <c r="ABU123" s="22"/>
      <c r="ACA123" s="20"/>
      <c r="ACC123" s="22"/>
      <c r="ACI123" s="20"/>
      <c r="ACK123" s="22"/>
      <c r="ACQ123" s="20"/>
      <c r="ACS123" s="22"/>
      <c r="ACY123" s="20"/>
      <c r="ADA123" s="22"/>
      <c r="ADG123" s="20"/>
      <c r="ADI123" s="22"/>
      <c r="ADO123" s="20"/>
      <c r="ADQ123" s="22"/>
      <c r="ADW123" s="20"/>
      <c r="ADY123" s="22"/>
      <c r="AEE123" s="20"/>
      <c r="AEG123" s="22"/>
      <c r="AEM123" s="20"/>
      <c r="AEO123" s="22"/>
      <c r="AEU123" s="20"/>
      <c r="AEW123" s="22"/>
      <c r="AFC123" s="20"/>
      <c r="AFE123" s="22"/>
      <c r="AFK123" s="20"/>
      <c r="AFM123" s="22"/>
      <c r="AFS123" s="20"/>
      <c r="AFU123" s="22"/>
      <c r="AGA123" s="20"/>
      <c r="AGC123" s="22"/>
      <c r="AGI123" s="20"/>
      <c r="AGK123" s="22"/>
      <c r="AGQ123" s="20"/>
      <c r="AGS123" s="22"/>
      <c r="AGY123" s="20"/>
      <c r="AHA123" s="22"/>
      <c r="AHG123" s="20"/>
      <c r="AHI123" s="22"/>
      <c r="AHO123" s="20"/>
      <c r="AHQ123" s="22"/>
      <c r="AHW123" s="20"/>
      <c r="AHY123" s="22"/>
      <c r="AIE123" s="20"/>
      <c r="AIG123" s="22"/>
      <c r="AIM123" s="20"/>
      <c r="AIO123" s="22"/>
      <c r="AIU123" s="20"/>
      <c r="AIW123" s="22"/>
      <c r="AJC123" s="20"/>
      <c r="AJE123" s="22"/>
      <c r="AJK123" s="20"/>
      <c r="AJM123" s="22"/>
      <c r="AJS123" s="20"/>
      <c r="AJU123" s="22"/>
      <c r="AKA123" s="20"/>
      <c r="AKC123" s="22"/>
      <c r="AKI123" s="20"/>
      <c r="AKK123" s="22"/>
      <c r="AKQ123" s="20"/>
      <c r="AKS123" s="22"/>
      <c r="AKY123" s="20"/>
      <c r="ALA123" s="22"/>
      <c r="ALG123" s="20"/>
      <c r="ALI123" s="22"/>
      <c r="ALO123" s="20"/>
      <c r="ALQ123" s="22"/>
      <c r="ALW123" s="20"/>
      <c r="ALY123" s="22"/>
      <c r="AME123" s="20"/>
      <c r="AMG123" s="22"/>
    </row>
    <row r="124" spans="1:1021" s="21" customFormat="1" ht="369.6">
      <c r="A124" s="37">
        <v>115</v>
      </c>
      <c r="B124" s="38" t="s">
        <v>45</v>
      </c>
      <c r="C124" s="39" t="s">
        <v>443</v>
      </c>
      <c r="D124" s="38" t="s">
        <v>47</v>
      </c>
      <c r="E124" s="38" t="s">
        <v>444</v>
      </c>
      <c r="F124" s="38" t="s">
        <v>344</v>
      </c>
      <c r="G124" s="38" t="s">
        <v>445</v>
      </c>
      <c r="H124" s="42" t="s">
        <v>446</v>
      </c>
      <c r="I124" s="47" t="s">
        <v>16</v>
      </c>
      <c r="J124" s="38" t="s">
        <v>16</v>
      </c>
      <c r="K124" s="37"/>
      <c r="L124" s="51"/>
      <c r="M124" s="38"/>
      <c r="N124" s="39"/>
      <c r="O124" s="38"/>
      <c r="P124" s="38"/>
      <c r="Q124" s="38"/>
      <c r="S124" s="20"/>
      <c r="U124" s="22"/>
      <c r="AA124" s="20"/>
      <c r="AC124" s="22"/>
      <c r="AI124" s="20"/>
      <c r="AK124" s="22"/>
      <c r="AQ124" s="20"/>
      <c r="AS124" s="22"/>
      <c r="AY124" s="20"/>
      <c r="BA124" s="22"/>
      <c r="BG124" s="20"/>
      <c r="BI124" s="22"/>
      <c r="BO124" s="20"/>
      <c r="BQ124" s="22"/>
      <c r="BW124" s="20"/>
      <c r="BY124" s="22"/>
      <c r="CE124" s="20"/>
      <c r="CG124" s="22"/>
      <c r="CM124" s="20"/>
      <c r="CO124" s="22"/>
      <c r="CU124" s="20"/>
      <c r="CW124" s="22"/>
      <c r="DC124" s="20"/>
      <c r="DE124" s="22"/>
      <c r="DK124" s="20"/>
      <c r="DM124" s="22"/>
      <c r="DS124" s="20"/>
      <c r="DU124" s="22"/>
      <c r="EA124" s="20"/>
      <c r="EC124" s="22"/>
      <c r="EI124" s="20"/>
      <c r="EK124" s="22"/>
      <c r="EQ124" s="20"/>
      <c r="ES124" s="22"/>
      <c r="EY124" s="20"/>
      <c r="FA124" s="22"/>
      <c r="FG124" s="20"/>
      <c r="FI124" s="22"/>
      <c r="FO124" s="20"/>
      <c r="FQ124" s="22"/>
      <c r="FW124" s="20"/>
      <c r="FY124" s="22"/>
      <c r="GE124" s="20"/>
      <c r="GG124" s="22"/>
      <c r="GM124" s="20"/>
      <c r="GO124" s="22"/>
      <c r="GU124" s="20"/>
      <c r="GW124" s="22"/>
      <c r="HC124" s="20"/>
      <c r="HE124" s="22"/>
      <c r="HK124" s="20"/>
      <c r="HM124" s="22"/>
      <c r="HS124" s="20"/>
      <c r="HU124" s="22"/>
      <c r="IA124" s="20"/>
      <c r="IC124" s="22"/>
      <c r="II124" s="20"/>
      <c r="IK124" s="22"/>
      <c r="IQ124" s="20"/>
      <c r="IS124" s="22"/>
      <c r="IY124" s="20"/>
      <c r="JA124" s="22"/>
      <c r="JG124" s="20"/>
      <c r="JI124" s="22"/>
      <c r="JO124" s="20"/>
      <c r="JQ124" s="22"/>
      <c r="JW124" s="20"/>
      <c r="JY124" s="22"/>
      <c r="KE124" s="20"/>
      <c r="KG124" s="22"/>
      <c r="KM124" s="20"/>
      <c r="KO124" s="22"/>
      <c r="KU124" s="20"/>
      <c r="KW124" s="22"/>
      <c r="LC124" s="20"/>
      <c r="LE124" s="22"/>
      <c r="LK124" s="20"/>
      <c r="LM124" s="22"/>
      <c r="LS124" s="20"/>
      <c r="LU124" s="22"/>
      <c r="MA124" s="20"/>
      <c r="MC124" s="22"/>
      <c r="MI124" s="20"/>
      <c r="MK124" s="22"/>
      <c r="MQ124" s="20"/>
      <c r="MS124" s="22"/>
      <c r="MY124" s="20"/>
      <c r="NA124" s="22"/>
      <c r="NG124" s="20"/>
      <c r="NI124" s="22"/>
      <c r="NO124" s="20"/>
      <c r="NQ124" s="22"/>
      <c r="NW124" s="20"/>
      <c r="NY124" s="22"/>
      <c r="OE124" s="20"/>
      <c r="OG124" s="22"/>
      <c r="OM124" s="20"/>
      <c r="OO124" s="22"/>
      <c r="OU124" s="20"/>
      <c r="OW124" s="22"/>
      <c r="PC124" s="20"/>
      <c r="PE124" s="22"/>
      <c r="PK124" s="20"/>
      <c r="PM124" s="22"/>
      <c r="PS124" s="20"/>
      <c r="PU124" s="22"/>
      <c r="QA124" s="20"/>
      <c r="QC124" s="22"/>
      <c r="QI124" s="20"/>
      <c r="QK124" s="22"/>
      <c r="QQ124" s="20"/>
      <c r="QS124" s="22"/>
      <c r="QY124" s="20"/>
      <c r="RA124" s="22"/>
      <c r="RG124" s="20"/>
      <c r="RI124" s="22"/>
      <c r="RO124" s="20"/>
      <c r="RQ124" s="22"/>
      <c r="RW124" s="20"/>
      <c r="RY124" s="22"/>
      <c r="SE124" s="20"/>
      <c r="SG124" s="22"/>
      <c r="SM124" s="20"/>
      <c r="SO124" s="22"/>
      <c r="SU124" s="20"/>
      <c r="SW124" s="22"/>
      <c r="TC124" s="20"/>
      <c r="TE124" s="22"/>
      <c r="TK124" s="20"/>
      <c r="TM124" s="22"/>
      <c r="TS124" s="20"/>
      <c r="TU124" s="22"/>
      <c r="UA124" s="20"/>
      <c r="UC124" s="22"/>
      <c r="UI124" s="20"/>
      <c r="UK124" s="22"/>
      <c r="UQ124" s="20"/>
      <c r="US124" s="22"/>
      <c r="UY124" s="20"/>
      <c r="VA124" s="22"/>
      <c r="VG124" s="20"/>
      <c r="VI124" s="22"/>
      <c r="VO124" s="20"/>
      <c r="VQ124" s="22"/>
      <c r="VW124" s="20"/>
      <c r="VY124" s="22"/>
      <c r="WE124" s="20"/>
      <c r="WG124" s="22"/>
      <c r="WM124" s="20"/>
      <c r="WO124" s="22"/>
      <c r="WU124" s="20"/>
      <c r="WW124" s="22"/>
      <c r="XC124" s="20"/>
      <c r="XE124" s="22"/>
      <c r="XK124" s="20"/>
      <c r="XM124" s="22"/>
      <c r="XS124" s="20"/>
      <c r="XU124" s="22"/>
      <c r="YA124" s="20"/>
      <c r="YC124" s="22"/>
      <c r="YI124" s="20"/>
      <c r="YK124" s="22"/>
      <c r="YQ124" s="20"/>
      <c r="YS124" s="22"/>
      <c r="YY124" s="20"/>
      <c r="ZA124" s="22"/>
      <c r="ZG124" s="20"/>
      <c r="ZI124" s="22"/>
      <c r="ZO124" s="20"/>
      <c r="ZQ124" s="22"/>
      <c r="ZW124" s="20"/>
      <c r="ZY124" s="22"/>
      <c r="AAE124" s="20"/>
      <c r="AAG124" s="22"/>
      <c r="AAM124" s="20"/>
      <c r="AAO124" s="22"/>
      <c r="AAU124" s="20"/>
      <c r="AAW124" s="22"/>
      <c r="ABC124" s="20"/>
      <c r="ABE124" s="22"/>
      <c r="ABK124" s="20"/>
      <c r="ABM124" s="22"/>
      <c r="ABS124" s="20"/>
      <c r="ABU124" s="22"/>
      <c r="ACA124" s="20"/>
      <c r="ACC124" s="22"/>
      <c r="ACI124" s="20"/>
      <c r="ACK124" s="22"/>
      <c r="ACQ124" s="20"/>
      <c r="ACS124" s="22"/>
      <c r="ACY124" s="20"/>
      <c r="ADA124" s="22"/>
      <c r="ADG124" s="20"/>
      <c r="ADI124" s="22"/>
      <c r="ADO124" s="20"/>
      <c r="ADQ124" s="22"/>
      <c r="ADW124" s="20"/>
      <c r="ADY124" s="22"/>
      <c r="AEE124" s="20"/>
      <c r="AEG124" s="22"/>
      <c r="AEM124" s="20"/>
      <c r="AEO124" s="22"/>
      <c r="AEU124" s="20"/>
      <c r="AEW124" s="22"/>
      <c r="AFC124" s="20"/>
      <c r="AFE124" s="22"/>
      <c r="AFK124" s="20"/>
      <c r="AFM124" s="22"/>
      <c r="AFS124" s="20"/>
      <c r="AFU124" s="22"/>
      <c r="AGA124" s="20"/>
      <c r="AGC124" s="22"/>
      <c r="AGI124" s="20"/>
      <c r="AGK124" s="22"/>
      <c r="AGQ124" s="20"/>
      <c r="AGS124" s="22"/>
      <c r="AGY124" s="20"/>
      <c r="AHA124" s="22"/>
      <c r="AHG124" s="20"/>
      <c r="AHI124" s="22"/>
      <c r="AHO124" s="20"/>
      <c r="AHQ124" s="22"/>
      <c r="AHW124" s="20"/>
      <c r="AHY124" s="22"/>
      <c r="AIE124" s="20"/>
      <c r="AIG124" s="22"/>
      <c r="AIM124" s="20"/>
      <c r="AIO124" s="22"/>
      <c r="AIU124" s="20"/>
      <c r="AIW124" s="22"/>
      <c r="AJC124" s="20"/>
      <c r="AJE124" s="22"/>
      <c r="AJK124" s="20"/>
      <c r="AJM124" s="22"/>
      <c r="AJS124" s="20"/>
      <c r="AJU124" s="22"/>
      <c r="AKA124" s="20"/>
      <c r="AKC124" s="22"/>
      <c r="AKI124" s="20"/>
      <c r="AKK124" s="22"/>
      <c r="AKQ124" s="20"/>
      <c r="AKS124" s="22"/>
      <c r="AKY124" s="20"/>
      <c r="ALA124" s="22"/>
      <c r="ALG124" s="20"/>
      <c r="ALI124" s="22"/>
      <c r="ALO124" s="20"/>
      <c r="ALQ124" s="22"/>
      <c r="ALW124" s="20"/>
      <c r="ALY124" s="22"/>
      <c r="AME124" s="20"/>
      <c r="AMG124" s="22"/>
    </row>
    <row r="125" spans="1:1021" s="21" customFormat="1" ht="52.8">
      <c r="A125" s="37">
        <v>116</v>
      </c>
      <c r="B125" s="38" t="s">
        <v>45</v>
      </c>
      <c r="C125" s="39" t="s">
        <v>447</v>
      </c>
      <c r="D125" s="38" t="s">
        <v>47</v>
      </c>
      <c r="E125" s="38" t="s">
        <v>448</v>
      </c>
      <c r="F125" s="38" t="s">
        <v>344</v>
      </c>
      <c r="G125" s="38" t="s">
        <v>449</v>
      </c>
      <c r="H125" s="38" t="s">
        <v>450</v>
      </c>
      <c r="I125" s="47" t="s">
        <v>16</v>
      </c>
      <c r="J125" s="38" t="s">
        <v>16</v>
      </c>
      <c r="K125" s="37"/>
      <c r="L125" s="51"/>
      <c r="M125" s="38"/>
      <c r="N125" s="39"/>
      <c r="O125" s="38"/>
      <c r="P125" s="38"/>
      <c r="Q125" s="38"/>
      <c r="S125" s="20"/>
      <c r="U125" s="22"/>
      <c r="AA125" s="20"/>
      <c r="AC125" s="22"/>
      <c r="AI125" s="20"/>
      <c r="AK125" s="22"/>
      <c r="AQ125" s="20"/>
      <c r="AS125" s="22"/>
      <c r="AY125" s="20"/>
      <c r="BA125" s="22"/>
      <c r="BG125" s="20"/>
      <c r="BI125" s="22"/>
      <c r="BO125" s="20"/>
      <c r="BQ125" s="22"/>
      <c r="BW125" s="20"/>
      <c r="BY125" s="22"/>
      <c r="CE125" s="20"/>
      <c r="CG125" s="22"/>
      <c r="CM125" s="20"/>
      <c r="CO125" s="22"/>
      <c r="CU125" s="20"/>
      <c r="CW125" s="22"/>
      <c r="DC125" s="20"/>
      <c r="DE125" s="22"/>
      <c r="DK125" s="20"/>
      <c r="DM125" s="22"/>
      <c r="DS125" s="20"/>
      <c r="DU125" s="22"/>
      <c r="EA125" s="20"/>
      <c r="EC125" s="22"/>
      <c r="EI125" s="20"/>
      <c r="EK125" s="22"/>
      <c r="EQ125" s="20"/>
      <c r="ES125" s="22"/>
      <c r="EY125" s="20"/>
      <c r="FA125" s="22"/>
      <c r="FG125" s="20"/>
      <c r="FI125" s="22"/>
      <c r="FO125" s="20"/>
      <c r="FQ125" s="22"/>
      <c r="FW125" s="20"/>
      <c r="FY125" s="22"/>
      <c r="GE125" s="20"/>
      <c r="GG125" s="22"/>
      <c r="GM125" s="20"/>
      <c r="GO125" s="22"/>
      <c r="GU125" s="20"/>
      <c r="GW125" s="22"/>
      <c r="HC125" s="20"/>
      <c r="HE125" s="22"/>
      <c r="HK125" s="20"/>
      <c r="HM125" s="22"/>
      <c r="HS125" s="20"/>
      <c r="HU125" s="22"/>
      <c r="IA125" s="20"/>
      <c r="IC125" s="22"/>
      <c r="II125" s="20"/>
      <c r="IK125" s="22"/>
      <c r="IQ125" s="20"/>
      <c r="IS125" s="22"/>
      <c r="IY125" s="20"/>
      <c r="JA125" s="22"/>
      <c r="JG125" s="20"/>
      <c r="JI125" s="22"/>
      <c r="JO125" s="20"/>
      <c r="JQ125" s="22"/>
      <c r="JW125" s="20"/>
      <c r="JY125" s="22"/>
      <c r="KE125" s="20"/>
      <c r="KG125" s="22"/>
      <c r="KM125" s="20"/>
      <c r="KO125" s="22"/>
      <c r="KU125" s="20"/>
      <c r="KW125" s="22"/>
      <c r="LC125" s="20"/>
      <c r="LE125" s="22"/>
      <c r="LK125" s="20"/>
      <c r="LM125" s="22"/>
      <c r="LS125" s="20"/>
      <c r="LU125" s="22"/>
      <c r="MA125" s="20"/>
      <c r="MC125" s="22"/>
      <c r="MI125" s="20"/>
      <c r="MK125" s="22"/>
      <c r="MQ125" s="20"/>
      <c r="MS125" s="22"/>
      <c r="MY125" s="20"/>
      <c r="NA125" s="22"/>
      <c r="NG125" s="20"/>
      <c r="NI125" s="22"/>
      <c r="NO125" s="20"/>
      <c r="NQ125" s="22"/>
      <c r="NW125" s="20"/>
      <c r="NY125" s="22"/>
      <c r="OE125" s="20"/>
      <c r="OG125" s="22"/>
      <c r="OM125" s="20"/>
      <c r="OO125" s="22"/>
      <c r="OU125" s="20"/>
      <c r="OW125" s="22"/>
      <c r="PC125" s="20"/>
      <c r="PE125" s="22"/>
      <c r="PK125" s="20"/>
      <c r="PM125" s="22"/>
      <c r="PS125" s="20"/>
      <c r="PU125" s="22"/>
      <c r="QA125" s="20"/>
      <c r="QC125" s="22"/>
      <c r="QI125" s="20"/>
      <c r="QK125" s="22"/>
      <c r="QQ125" s="20"/>
      <c r="QS125" s="22"/>
      <c r="QY125" s="20"/>
      <c r="RA125" s="22"/>
      <c r="RG125" s="20"/>
      <c r="RI125" s="22"/>
      <c r="RO125" s="20"/>
      <c r="RQ125" s="22"/>
      <c r="RW125" s="20"/>
      <c r="RY125" s="22"/>
      <c r="SE125" s="20"/>
      <c r="SG125" s="22"/>
      <c r="SM125" s="20"/>
      <c r="SO125" s="22"/>
      <c r="SU125" s="20"/>
      <c r="SW125" s="22"/>
      <c r="TC125" s="20"/>
      <c r="TE125" s="22"/>
      <c r="TK125" s="20"/>
      <c r="TM125" s="22"/>
      <c r="TS125" s="20"/>
      <c r="TU125" s="22"/>
      <c r="UA125" s="20"/>
      <c r="UC125" s="22"/>
      <c r="UI125" s="20"/>
      <c r="UK125" s="22"/>
      <c r="UQ125" s="20"/>
      <c r="US125" s="22"/>
      <c r="UY125" s="20"/>
      <c r="VA125" s="22"/>
      <c r="VG125" s="20"/>
      <c r="VI125" s="22"/>
      <c r="VO125" s="20"/>
      <c r="VQ125" s="22"/>
      <c r="VW125" s="20"/>
      <c r="VY125" s="22"/>
      <c r="WE125" s="20"/>
      <c r="WG125" s="22"/>
      <c r="WM125" s="20"/>
      <c r="WO125" s="22"/>
      <c r="WU125" s="20"/>
      <c r="WW125" s="22"/>
      <c r="XC125" s="20"/>
      <c r="XE125" s="22"/>
      <c r="XK125" s="20"/>
      <c r="XM125" s="22"/>
      <c r="XS125" s="20"/>
      <c r="XU125" s="22"/>
      <c r="YA125" s="20"/>
      <c r="YC125" s="22"/>
      <c r="YI125" s="20"/>
      <c r="YK125" s="22"/>
      <c r="YQ125" s="20"/>
      <c r="YS125" s="22"/>
      <c r="YY125" s="20"/>
      <c r="ZA125" s="22"/>
      <c r="ZG125" s="20"/>
      <c r="ZI125" s="22"/>
      <c r="ZO125" s="20"/>
      <c r="ZQ125" s="22"/>
      <c r="ZW125" s="20"/>
      <c r="ZY125" s="22"/>
      <c r="AAE125" s="20"/>
      <c r="AAG125" s="22"/>
      <c r="AAM125" s="20"/>
      <c r="AAO125" s="22"/>
      <c r="AAU125" s="20"/>
      <c r="AAW125" s="22"/>
      <c r="ABC125" s="20"/>
      <c r="ABE125" s="22"/>
      <c r="ABK125" s="20"/>
      <c r="ABM125" s="22"/>
      <c r="ABS125" s="20"/>
      <c r="ABU125" s="22"/>
      <c r="ACA125" s="20"/>
      <c r="ACC125" s="22"/>
      <c r="ACI125" s="20"/>
      <c r="ACK125" s="22"/>
      <c r="ACQ125" s="20"/>
      <c r="ACS125" s="22"/>
      <c r="ACY125" s="20"/>
      <c r="ADA125" s="22"/>
      <c r="ADG125" s="20"/>
      <c r="ADI125" s="22"/>
      <c r="ADO125" s="20"/>
      <c r="ADQ125" s="22"/>
      <c r="ADW125" s="20"/>
      <c r="ADY125" s="22"/>
      <c r="AEE125" s="20"/>
      <c r="AEG125" s="22"/>
      <c r="AEM125" s="20"/>
      <c r="AEO125" s="22"/>
      <c r="AEU125" s="20"/>
      <c r="AEW125" s="22"/>
      <c r="AFC125" s="20"/>
      <c r="AFE125" s="22"/>
      <c r="AFK125" s="20"/>
      <c r="AFM125" s="22"/>
      <c r="AFS125" s="20"/>
      <c r="AFU125" s="22"/>
      <c r="AGA125" s="20"/>
      <c r="AGC125" s="22"/>
      <c r="AGI125" s="20"/>
      <c r="AGK125" s="22"/>
      <c r="AGQ125" s="20"/>
      <c r="AGS125" s="22"/>
      <c r="AGY125" s="20"/>
      <c r="AHA125" s="22"/>
      <c r="AHG125" s="20"/>
      <c r="AHI125" s="22"/>
      <c r="AHO125" s="20"/>
      <c r="AHQ125" s="22"/>
      <c r="AHW125" s="20"/>
      <c r="AHY125" s="22"/>
      <c r="AIE125" s="20"/>
      <c r="AIG125" s="22"/>
      <c r="AIM125" s="20"/>
      <c r="AIO125" s="22"/>
      <c r="AIU125" s="20"/>
      <c r="AIW125" s="22"/>
      <c r="AJC125" s="20"/>
      <c r="AJE125" s="22"/>
      <c r="AJK125" s="20"/>
      <c r="AJM125" s="22"/>
      <c r="AJS125" s="20"/>
      <c r="AJU125" s="22"/>
      <c r="AKA125" s="20"/>
      <c r="AKC125" s="22"/>
      <c r="AKI125" s="20"/>
      <c r="AKK125" s="22"/>
      <c r="AKQ125" s="20"/>
      <c r="AKS125" s="22"/>
      <c r="AKY125" s="20"/>
      <c r="ALA125" s="22"/>
      <c r="ALG125" s="20"/>
      <c r="ALI125" s="22"/>
      <c r="ALO125" s="20"/>
      <c r="ALQ125" s="22"/>
      <c r="ALW125" s="20"/>
      <c r="ALY125" s="22"/>
      <c r="AME125" s="20"/>
      <c r="AMG125" s="22"/>
    </row>
    <row r="126" spans="1:1021" s="21" customFormat="1">
      <c r="A126" s="20"/>
      <c r="C126" s="22"/>
      <c r="I126" s="57"/>
      <c r="K126" s="20"/>
      <c r="L126" s="58"/>
      <c r="N126" s="22"/>
      <c r="S126" s="20"/>
      <c r="U126" s="22"/>
      <c r="AA126" s="20"/>
      <c r="AC126" s="22"/>
      <c r="AI126" s="20"/>
      <c r="AK126" s="22"/>
      <c r="AQ126" s="20"/>
      <c r="AS126" s="22"/>
      <c r="AY126" s="20"/>
      <c r="BA126" s="22"/>
      <c r="BG126" s="20"/>
      <c r="BI126" s="22"/>
      <c r="BO126" s="20"/>
      <c r="BQ126" s="22"/>
      <c r="BW126" s="20"/>
      <c r="BY126" s="22"/>
      <c r="CE126" s="20"/>
      <c r="CG126" s="22"/>
      <c r="CM126" s="20"/>
      <c r="CO126" s="22"/>
      <c r="CU126" s="20"/>
      <c r="CW126" s="22"/>
      <c r="DC126" s="20"/>
      <c r="DE126" s="22"/>
      <c r="DK126" s="20"/>
      <c r="DM126" s="22"/>
      <c r="DS126" s="20"/>
      <c r="DU126" s="22"/>
      <c r="EA126" s="20"/>
      <c r="EC126" s="22"/>
      <c r="EI126" s="20"/>
      <c r="EK126" s="22"/>
      <c r="EQ126" s="20"/>
      <c r="ES126" s="22"/>
      <c r="EY126" s="20"/>
      <c r="FA126" s="22"/>
      <c r="FG126" s="20"/>
      <c r="FI126" s="22"/>
      <c r="FO126" s="20"/>
      <c r="FQ126" s="22"/>
      <c r="FW126" s="20"/>
      <c r="FY126" s="22"/>
      <c r="GE126" s="20"/>
      <c r="GG126" s="22"/>
      <c r="GM126" s="20"/>
      <c r="GO126" s="22"/>
      <c r="GU126" s="20"/>
      <c r="GW126" s="22"/>
      <c r="HC126" s="20"/>
      <c r="HE126" s="22"/>
      <c r="HK126" s="20"/>
      <c r="HM126" s="22"/>
      <c r="HS126" s="20"/>
      <c r="HU126" s="22"/>
      <c r="IA126" s="20"/>
      <c r="IC126" s="22"/>
      <c r="II126" s="20"/>
      <c r="IK126" s="22"/>
      <c r="IQ126" s="20"/>
      <c r="IS126" s="22"/>
      <c r="IY126" s="20"/>
      <c r="JA126" s="22"/>
      <c r="JG126" s="20"/>
      <c r="JI126" s="22"/>
      <c r="JO126" s="20"/>
      <c r="JQ126" s="22"/>
      <c r="JW126" s="20"/>
      <c r="JY126" s="22"/>
      <c r="KE126" s="20"/>
      <c r="KG126" s="22"/>
      <c r="KM126" s="20"/>
      <c r="KO126" s="22"/>
      <c r="KU126" s="20"/>
      <c r="KW126" s="22"/>
      <c r="LC126" s="20"/>
      <c r="LE126" s="22"/>
      <c r="LK126" s="20"/>
      <c r="LM126" s="22"/>
      <c r="LS126" s="20"/>
      <c r="LU126" s="22"/>
      <c r="MA126" s="20"/>
      <c r="MC126" s="22"/>
      <c r="MI126" s="20"/>
      <c r="MK126" s="22"/>
      <c r="MQ126" s="20"/>
      <c r="MS126" s="22"/>
      <c r="MY126" s="20"/>
      <c r="NA126" s="22"/>
      <c r="NG126" s="20"/>
      <c r="NI126" s="22"/>
      <c r="NO126" s="20"/>
      <c r="NQ126" s="22"/>
      <c r="NW126" s="20"/>
      <c r="NY126" s="22"/>
      <c r="OE126" s="20"/>
      <c r="OG126" s="22"/>
      <c r="OM126" s="20"/>
      <c r="OO126" s="22"/>
      <c r="OU126" s="20"/>
      <c r="OW126" s="22"/>
      <c r="PC126" s="20"/>
      <c r="PE126" s="22"/>
      <c r="PK126" s="20"/>
      <c r="PM126" s="22"/>
      <c r="PS126" s="20"/>
      <c r="PU126" s="22"/>
      <c r="QA126" s="20"/>
      <c r="QC126" s="22"/>
      <c r="QI126" s="20"/>
      <c r="QK126" s="22"/>
      <c r="QQ126" s="20"/>
      <c r="QS126" s="22"/>
      <c r="QY126" s="20"/>
      <c r="RA126" s="22"/>
      <c r="RG126" s="20"/>
      <c r="RI126" s="22"/>
      <c r="RO126" s="20"/>
      <c r="RQ126" s="22"/>
      <c r="RW126" s="20"/>
      <c r="RY126" s="22"/>
      <c r="SE126" s="20"/>
      <c r="SG126" s="22"/>
      <c r="SM126" s="20"/>
      <c r="SO126" s="22"/>
      <c r="SU126" s="20"/>
      <c r="SW126" s="22"/>
      <c r="TC126" s="20"/>
      <c r="TE126" s="22"/>
      <c r="TK126" s="20"/>
      <c r="TM126" s="22"/>
      <c r="TS126" s="20"/>
      <c r="TU126" s="22"/>
      <c r="UA126" s="20"/>
      <c r="UC126" s="22"/>
      <c r="UI126" s="20"/>
      <c r="UK126" s="22"/>
      <c r="UQ126" s="20"/>
      <c r="US126" s="22"/>
      <c r="UY126" s="20"/>
      <c r="VA126" s="22"/>
      <c r="VG126" s="20"/>
      <c r="VI126" s="22"/>
      <c r="VO126" s="20"/>
      <c r="VQ126" s="22"/>
      <c r="VW126" s="20"/>
      <c r="VY126" s="22"/>
      <c r="WE126" s="20"/>
      <c r="WG126" s="22"/>
      <c r="WM126" s="20"/>
      <c r="WO126" s="22"/>
      <c r="WU126" s="20"/>
      <c r="WW126" s="22"/>
      <c r="XC126" s="20"/>
      <c r="XE126" s="22"/>
      <c r="XK126" s="20"/>
      <c r="XM126" s="22"/>
      <c r="XS126" s="20"/>
      <c r="XU126" s="22"/>
      <c r="YA126" s="20"/>
      <c r="YC126" s="22"/>
      <c r="YI126" s="20"/>
      <c r="YK126" s="22"/>
      <c r="YQ126" s="20"/>
      <c r="YS126" s="22"/>
      <c r="YY126" s="20"/>
      <c r="ZA126" s="22"/>
      <c r="ZG126" s="20"/>
      <c r="ZI126" s="22"/>
      <c r="ZO126" s="20"/>
      <c r="ZQ126" s="22"/>
      <c r="ZW126" s="20"/>
      <c r="ZY126" s="22"/>
      <c r="AAE126" s="20"/>
      <c r="AAG126" s="22"/>
      <c r="AAM126" s="20"/>
      <c r="AAO126" s="22"/>
      <c r="AAU126" s="20"/>
      <c r="AAW126" s="22"/>
      <c r="ABC126" s="20"/>
      <c r="ABE126" s="22"/>
      <c r="ABK126" s="20"/>
      <c r="ABM126" s="22"/>
      <c r="ABS126" s="20"/>
      <c r="ABU126" s="22"/>
      <c r="ACA126" s="20"/>
      <c r="ACC126" s="22"/>
      <c r="ACI126" s="20"/>
      <c r="ACK126" s="22"/>
      <c r="ACQ126" s="20"/>
      <c r="ACS126" s="22"/>
      <c r="ACY126" s="20"/>
      <c r="ADA126" s="22"/>
      <c r="ADG126" s="20"/>
      <c r="ADI126" s="22"/>
      <c r="ADO126" s="20"/>
      <c r="ADQ126" s="22"/>
      <c r="ADW126" s="20"/>
      <c r="ADY126" s="22"/>
      <c r="AEE126" s="20"/>
      <c r="AEG126" s="22"/>
      <c r="AEM126" s="20"/>
      <c r="AEO126" s="22"/>
      <c r="AEU126" s="20"/>
      <c r="AEW126" s="22"/>
      <c r="AFC126" s="20"/>
      <c r="AFE126" s="22"/>
      <c r="AFK126" s="20"/>
      <c r="AFM126" s="22"/>
      <c r="AFS126" s="20"/>
      <c r="AFU126" s="22"/>
      <c r="AGA126" s="20"/>
      <c r="AGC126" s="22"/>
      <c r="AGI126" s="20"/>
      <c r="AGK126" s="22"/>
      <c r="AGQ126" s="20"/>
      <c r="AGS126" s="22"/>
      <c r="AGY126" s="20"/>
      <c r="AHA126" s="22"/>
      <c r="AHG126" s="20"/>
      <c r="AHI126" s="22"/>
      <c r="AHO126" s="20"/>
      <c r="AHQ126" s="22"/>
      <c r="AHW126" s="20"/>
      <c r="AHY126" s="22"/>
      <c r="AIE126" s="20"/>
      <c r="AIG126" s="22"/>
      <c r="AIM126" s="20"/>
      <c r="AIO126" s="22"/>
      <c r="AIU126" s="20"/>
      <c r="AIW126" s="22"/>
      <c r="AJC126" s="20"/>
      <c r="AJE126" s="22"/>
      <c r="AJK126" s="20"/>
      <c r="AJM126" s="22"/>
      <c r="AJS126" s="20"/>
      <c r="AJU126" s="22"/>
      <c r="AKA126" s="20"/>
      <c r="AKC126" s="22"/>
      <c r="AKI126" s="20"/>
      <c r="AKK126" s="22"/>
      <c r="AKQ126" s="20"/>
      <c r="AKS126" s="22"/>
      <c r="AKY126" s="20"/>
      <c r="ALA126" s="22"/>
      <c r="ALG126" s="20"/>
      <c r="ALI126" s="22"/>
      <c r="ALO126" s="20"/>
      <c r="ALQ126" s="22"/>
      <c r="ALW126" s="20"/>
      <c r="ALY126" s="22"/>
      <c r="AME126" s="20"/>
      <c r="AMG126" s="22"/>
    </row>
    <row r="127" spans="1:1021" s="21" customFormat="1">
      <c r="A127" s="20"/>
      <c r="C127" s="22"/>
      <c r="I127" s="57"/>
      <c r="K127" s="20"/>
      <c r="L127" s="58"/>
      <c r="N127" s="22"/>
      <c r="S127" s="20"/>
      <c r="U127" s="22"/>
      <c r="AA127" s="20"/>
      <c r="AC127" s="22"/>
      <c r="AI127" s="20"/>
      <c r="AK127" s="22"/>
      <c r="AQ127" s="20"/>
      <c r="AS127" s="22"/>
      <c r="AY127" s="20"/>
      <c r="BA127" s="22"/>
      <c r="BG127" s="20"/>
      <c r="BI127" s="22"/>
      <c r="BO127" s="20"/>
      <c r="BQ127" s="22"/>
      <c r="BW127" s="20"/>
      <c r="BY127" s="22"/>
      <c r="CE127" s="20"/>
      <c r="CG127" s="22"/>
      <c r="CM127" s="20"/>
      <c r="CO127" s="22"/>
      <c r="CU127" s="20"/>
      <c r="CW127" s="22"/>
      <c r="DC127" s="20"/>
      <c r="DE127" s="22"/>
      <c r="DK127" s="20"/>
      <c r="DM127" s="22"/>
      <c r="DS127" s="20"/>
      <c r="DU127" s="22"/>
      <c r="EA127" s="20"/>
      <c r="EC127" s="22"/>
      <c r="EI127" s="20"/>
      <c r="EK127" s="22"/>
      <c r="EQ127" s="20"/>
      <c r="ES127" s="22"/>
      <c r="EY127" s="20"/>
      <c r="FA127" s="22"/>
      <c r="FG127" s="20"/>
      <c r="FI127" s="22"/>
      <c r="FO127" s="20"/>
      <c r="FQ127" s="22"/>
      <c r="FW127" s="20"/>
      <c r="FY127" s="22"/>
      <c r="GE127" s="20"/>
      <c r="GG127" s="22"/>
      <c r="GM127" s="20"/>
      <c r="GO127" s="22"/>
      <c r="GU127" s="20"/>
      <c r="GW127" s="22"/>
      <c r="HC127" s="20"/>
      <c r="HE127" s="22"/>
      <c r="HK127" s="20"/>
      <c r="HM127" s="22"/>
      <c r="HS127" s="20"/>
      <c r="HU127" s="22"/>
      <c r="IA127" s="20"/>
      <c r="IC127" s="22"/>
      <c r="II127" s="20"/>
      <c r="IK127" s="22"/>
      <c r="IQ127" s="20"/>
      <c r="IS127" s="22"/>
      <c r="IY127" s="20"/>
      <c r="JA127" s="22"/>
      <c r="JG127" s="20"/>
      <c r="JI127" s="22"/>
      <c r="JO127" s="20"/>
      <c r="JQ127" s="22"/>
      <c r="JW127" s="20"/>
      <c r="JY127" s="22"/>
      <c r="KE127" s="20"/>
      <c r="KG127" s="22"/>
      <c r="KM127" s="20"/>
      <c r="KO127" s="22"/>
      <c r="KU127" s="20"/>
      <c r="KW127" s="22"/>
      <c r="LC127" s="20"/>
      <c r="LE127" s="22"/>
      <c r="LK127" s="20"/>
      <c r="LM127" s="22"/>
      <c r="LS127" s="20"/>
      <c r="LU127" s="22"/>
      <c r="MA127" s="20"/>
      <c r="MC127" s="22"/>
      <c r="MI127" s="20"/>
      <c r="MK127" s="22"/>
      <c r="MQ127" s="20"/>
      <c r="MS127" s="22"/>
      <c r="MY127" s="20"/>
      <c r="NA127" s="22"/>
      <c r="NG127" s="20"/>
      <c r="NI127" s="22"/>
      <c r="NO127" s="20"/>
      <c r="NQ127" s="22"/>
      <c r="NW127" s="20"/>
      <c r="NY127" s="22"/>
      <c r="OE127" s="20"/>
      <c r="OG127" s="22"/>
      <c r="OM127" s="20"/>
      <c r="OO127" s="22"/>
      <c r="OU127" s="20"/>
      <c r="OW127" s="22"/>
      <c r="PC127" s="20"/>
      <c r="PE127" s="22"/>
      <c r="PK127" s="20"/>
      <c r="PM127" s="22"/>
      <c r="PS127" s="20"/>
      <c r="PU127" s="22"/>
      <c r="QA127" s="20"/>
      <c r="QC127" s="22"/>
      <c r="QI127" s="20"/>
      <c r="QK127" s="22"/>
      <c r="QQ127" s="20"/>
      <c r="QS127" s="22"/>
      <c r="QY127" s="20"/>
      <c r="RA127" s="22"/>
      <c r="RG127" s="20"/>
      <c r="RI127" s="22"/>
      <c r="RO127" s="20"/>
      <c r="RQ127" s="22"/>
      <c r="RW127" s="20"/>
      <c r="RY127" s="22"/>
      <c r="SE127" s="20"/>
      <c r="SG127" s="22"/>
      <c r="SM127" s="20"/>
      <c r="SO127" s="22"/>
      <c r="SU127" s="20"/>
      <c r="SW127" s="22"/>
      <c r="TC127" s="20"/>
      <c r="TE127" s="22"/>
      <c r="TK127" s="20"/>
      <c r="TM127" s="22"/>
      <c r="TS127" s="20"/>
      <c r="TU127" s="22"/>
      <c r="UA127" s="20"/>
      <c r="UC127" s="22"/>
      <c r="UI127" s="20"/>
      <c r="UK127" s="22"/>
      <c r="UQ127" s="20"/>
      <c r="US127" s="22"/>
      <c r="UY127" s="20"/>
      <c r="VA127" s="22"/>
      <c r="VG127" s="20"/>
      <c r="VI127" s="22"/>
      <c r="VO127" s="20"/>
      <c r="VQ127" s="22"/>
      <c r="VW127" s="20"/>
      <c r="VY127" s="22"/>
      <c r="WE127" s="20"/>
      <c r="WG127" s="22"/>
      <c r="WM127" s="20"/>
      <c r="WO127" s="22"/>
      <c r="WU127" s="20"/>
      <c r="WW127" s="22"/>
      <c r="XC127" s="20"/>
      <c r="XE127" s="22"/>
      <c r="XK127" s="20"/>
      <c r="XM127" s="22"/>
      <c r="XS127" s="20"/>
      <c r="XU127" s="22"/>
      <c r="YA127" s="20"/>
      <c r="YC127" s="22"/>
      <c r="YI127" s="20"/>
      <c r="YK127" s="22"/>
      <c r="YQ127" s="20"/>
      <c r="YS127" s="22"/>
      <c r="YY127" s="20"/>
      <c r="ZA127" s="22"/>
      <c r="ZG127" s="20"/>
      <c r="ZI127" s="22"/>
      <c r="ZO127" s="20"/>
      <c r="ZQ127" s="22"/>
      <c r="ZW127" s="20"/>
      <c r="ZY127" s="22"/>
      <c r="AAE127" s="20"/>
      <c r="AAG127" s="22"/>
      <c r="AAM127" s="20"/>
      <c r="AAO127" s="22"/>
      <c r="AAU127" s="20"/>
      <c r="AAW127" s="22"/>
      <c r="ABC127" s="20"/>
      <c r="ABE127" s="22"/>
      <c r="ABK127" s="20"/>
      <c r="ABM127" s="22"/>
      <c r="ABS127" s="20"/>
      <c r="ABU127" s="22"/>
      <c r="ACA127" s="20"/>
      <c r="ACC127" s="22"/>
      <c r="ACI127" s="20"/>
      <c r="ACK127" s="22"/>
      <c r="ACQ127" s="20"/>
      <c r="ACS127" s="22"/>
      <c r="ACY127" s="20"/>
      <c r="ADA127" s="22"/>
      <c r="ADG127" s="20"/>
      <c r="ADI127" s="22"/>
      <c r="ADO127" s="20"/>
      <c r="ADQ127" s="22"/>
      <c r="ADW127" s="20"/>
      <c r="ADY127" s="22"/>
      <c r="AEE127" s="20"/>
      <c r="AEG127" s="22"/>
      <c r="AEM127" s="20"/>
      <c r="AEO127" s="22"/>
      <c r="AEU127" s="20"/>
      <c r="AEW127" s="22"/>
      <c r="AFC127" s="20"/>
      <c r="AFE127" s="22"/>
      <c r="AFK127" s="20"/>
      <c r="AFM127" s="22"/>
      <c r="AFS127" s="20"/>
      <c r="AFU127" s="22"/>
      <c r="AGA127" s="20"/>
      <c r="AGC127" s="22"/>
      <c r="AGI127" s="20"/>
      <c r="AGK127" s="22"/>
      <c r="AGQ127" s="20"/>
      <c r="AGS127" s="22"/>
      <c r="AGY127" s="20"/>
      <c r="AHA127" s="22"/>
      <c r="AHG127" s="20"/>
      <c r="AHI127" s="22"/>
      <c r="AHO127" s="20"/>
      <c r="AHQ127" s="22"/>
      <c r="AHW127" s="20"/>
      <c r="AHY127" s="22"/>
      <c r="AIE127" s="20"/>
      <c r="AIG127" s="22"/>
      <c r="AIM127" s="20"/>
      <c r="AIO127" s="22"/>
      <c r="AIU127" s="20"/>
      <c r="AIW127" s="22"/>
      <c r="AJC127" s="20"/>
      <c r="AJE127" s="22"/>
      <c r="AJK127" s="20"/>
      <c r="AJM127" s="22"/>
      <c r="AJS127" s="20"/>
      <c r="AJU127" s="22"/>
      <c r="AKA127" s="20"/>
      <c r="AKC127" s="22"/>
      <c r="AKI127" s="20"/>
      <c r="AKK127" s="22"/>
      <c r="AKQ127" s="20"/>
      <c r="AKS127" s="22"/>
      <c r="AKY127" s="20"/>
      <c r="ALA127" s="22"/>
      <c r="ALG127" s="20"/>
      <c r="ALI127" s="22"/>
      <c r="ALO127" s="20"/>
      <c r="ALQ127" s="22"/>
      <c r="ALW127" s="20"/>
      <c r="ALY127" s="22"/>
      <c r="AME127" s="20"/>
      <c r="AMG127" s="22"/>
    </row>
    <row r="128" spans="1:1021" s="21" customFormat="1">
      <c r="A128" s="20"/>
      <c r="C128" s="22"/>
      <c r="I128" s="57"/>
      <c r="K128" s="20"/>
      <c r="L128" s="58"/>
      <c r="N128" s="22"/>
      <c r="S128" s="20"/>
      <c r="U128" s="22"/>
      <c r="AA128" s="20"/>
      <c r="AC128" s="22"/>
      <c r="AI128" s="20"/>
      <c r="AK128" s="22"/>
      <c r="AQ128" s="20"/>
      <c r="AS128" s="22"/>
      <c r="AY128" s="20"/>
      <c r="BA128" s="22"/>
      <c r="BG128" s="20"/>
      <c r="BI128" s="22"/>
      <c r="BO128" s="20"/>
      <c r="BQ128" s="22"/>
      <c r="BW128" s="20"/>
      <c r="BY128" s="22"/>
      <c r="CE128" s="20"/>
      <c r="CG128" s="22"/>
      <c r="CM128" s="20"/>
      <c r="CO128" s="22"/>
      <c r="CU128" s="20"/>
      <c r="CW128" s="22"/>
      <c r="DC128" s="20"/>
      <c r="DE128" s="22"/>
      <c r="DK128" s="20"/>
      <c r="DM128" s="22"/>
      <c r="DS128" s="20"/>
      <c r="DU128" s="22"/>
      <c r="EA128" s="20"/>
      <c r="EC128" s="22"/>
      <c r="EI128" s="20"/>
      <c r="EK128" s="22"/>
      <c r="EQ128" s="20"/>
      <c r="ES128" s="22"/>
      <c r="EY128" s="20"/>
      <c r="FA128" s="22"/>
      <c r="FG128" s="20"/>
      <c r="FI128" s="22"/>
      <c r="FO128" s="20"/>
      <c r="FQ128" s="22"/>
      <c r="FW128" s="20"/>
      <c r="FY128" s="22"/>
      <c r="GE128" s="20"/>
      <c r="GG128" s="22"/>
      <c r="GM128" s="20"/>
      <c r="GO128" s="22"/>
      <c r="GU128" s="20"/>
      <c r="GW128" s="22"/>
      <c r="HC128" s="20"/>
      <c r="HE128" s="22"/>
      <c r="HK128" s="20"/>
      <c r="HM128" s="22"/>
      <c r="HS128" s="20"/>
      <c r="HU128" s="22"/>
      <c r="IA128" s="20"/>
      <c r="IC128" s="22"/>
      <c r="II128" s="20"/>
      <c r="IK128" s="22"/>
      <c r="IQ128" s="20"/>
      <c r="IS128" s="22"/>
      <c r="IY128" s="20"/>
      <c r="JA128" s="22"/>
      <c r="JG128" s="20"/>
      <c r="JI128" s="22"/>
      <c r="JO128" s="20"/>
      <c r="JQ128" s="22"/>
      <c r="JW128" s="20"/>
      <c r="JY128" s="22"/>
      <c r="KE128" s="20"/>
      <c r="KG128" s="22"/>
      <c r="KM128" s="20"/>
      <c r="KO128" s="22"/>
      <c r="KU128" s="20"/>
      <c r="KW128" s="22"/>
      <c r="LC128" s="20"/>
      <c r="LE128" s="22"/>
      <c r="LK128" s="20"/>
      <c r="LM128" s="22"/>
      <c r="LS128" s="20"/>
      <c r="LU128" s="22"/>
      <c r="MA128" s="20"/>
      <c r="MC128" s="22"/>
      <c r="MI128" s="20"/>
      <c r="MK128" s="22"/>
      <c r="MQ128" s="20"/>
      <c r="MS128" s="22"/>
      <c r="MY128" s="20"/>
      <c r="NA128" s="22"/>
      <c r="NG128" s="20"/>
      <c r="NI128" s="22"/>
      <c r="NO128" s="20"/>
      <c r="NQ128" s="22"/>
      <c r="NW128" s="20"/>
      <c r="NY128" s="22"/>
      <c r="OE128" s="20"/>
      <c r="OG128" s="22"/>
      <c r="OM128" s="20"/>
      <c r="OO128" s="22"/>
      <c r="OU128" s="20"/>
      <c r="OW128" s="22"/>
      <c r="PC128" s="20"/>
      <c r="PE128" s="22"/>
      <c r="PK128" s="20"/>
      <c r="PM128" s="22"/>
      <c r="PS128" s="20"/>
      <c r="PU128" s="22"/>
      <c r="QA128" s="20"/>
      <c r="QC128" s="22"/>
      <c r="QI128" s="20"/>
      <c r="QK128" s="22"/>
      <c r="QQ128" s="20"/>
      <c r="QS128" s="22"/>
      <c r="QY128" s="20"/>
      <c r="RA128" s="22"/>
      <c r="RG128" s="20"/>
      <c r="RI128" s="22"/>
      <c r="RO128" s="20"/>
      <c r="RQ128" s="22"/>
      <c r="RW128" s="20"/>
      <c r="RY128" s="22"/>
      <c r="SE128" s="20"/>
      <c r="SG128" s="22"/>
      <c r="SM128" s="20"/>
      <c r="SO128" s="22"/>
      <c r="SU128" s="20"/>
      <c r="SW128" s="22"/>
      <c r="TC128" s="20"/>
      <c r="TE128" s="22"/>
      <c r="TK128" s="20"/>
      <c r="TM128" s="22"/>
      <c r="TS128" s="20"/>
      <c r="TU128" s="22"/>
      <c r="UA128" s="20"/>
      <c r="UC128" s="22"/>
      <c r="UI128" s="20"/>
      <c r="UK128" s="22"/>
      <c r="UQ128" s="20"/>
      <c r="US128" s="22"/>
      <c r="UY128" s="20"/>
      <c r="VA128" s="22"/>
      <c r="VG128" s="20"/>
      <c r="VI128" s="22"/>
      <c r="VO128" s="20"/>
      <c r="VQ128" s="22"/>
      <c r="VW128" s="20"/>
      <c r="VY128" s="22"/>
      <c r="WE128" s="20"/>
      <c r="WG128" s="22"/>
      <c r="WM128" s="20"/>
      <c r="WO128" s="22"/>
      <c r="WU128" s="20"/>
      <c r="WW128" s="22"/>
      <c r="XC128" s="20"/>
      <c r="XE128" s="22"/>
      <c r="XK128" s="20"/>
      <c r="XM128" s="22"/>
      <c r="XS128" s="20"/>
      <c r="XU128" s="22"/>
      <c r="YA128" s="20"/>
      <c r="YC128" s="22"/>
      <c r="YI128" s="20"/>
      <c r="YK128" s="22"/>
      <c r="YQ128" s="20"/>
      <c r="YS128" s="22"/>
      <c r="YY128" s="20"/>
      <c r="ZA128" s="22"/>
      <c r="ZG128" s="20"/>
      <c r="ZI128" s="22"/>
      <c r="ZO128" s="20"/>
      <c r="ZQ128" s="22"/>
      <c r="ZW128" s="20"/>
      <c r="ZY128" s="22"/>
      <c r="AAE128" s="20"/>
      <c r="AAG128" s="22"/>
      <c r="AAM128" s="20"/>
      <c r="AAO128" s="22"/>
      <c r="AAU128" s="20"/>
      <c r="AAW128" s="22"/>
      <c r="ABC128" s="20"/>
      <c r="ABE128" s="22"/>
      <c r="ABK128" s="20"/>
      <c r="ABM128" s="22"/>
      <c r="ABS128" s="20"/>
      <c r="ABU128" s="22"/>
      <c r="ACA128" s="20"/>
      <c r="ACC128" s="22"/>
      <c r="ACI128" s="20"/>
      <c r="ACK128" s="22"/>
      <c r="ACQ128" s="20"/>
      <c r="ACS128" s="22"/>
      <c r="ACY128" s="20"/>
      <c r="ADA128" s="22"/>
      <c r="ADG128" s="20"/>
      <c r="ADI128" s="22"/>
      <c r="ADO128" s="20"/>
      <c r="ADQ128" s="22"/>
      <c r="ADW128" s="20"/>
      <c r="ADY128" s="22"/>
      <c r="AEE128" s="20"/>
      <c r="AEG128" s="22"/>
      <c r="AEM128" s="20"/>
      <c r="AEO128" s="22"/>
      <c r="AEU128" s="20"/>
      <c r="AEW128" s="22"/>
      <c r="AFC128" s="20"/>
      <c r="AFE128" s="22"/>
      <c r="AFK128" s="20"/>
      <c r="AFM128" s="22"/>
      <c r="AFS128" s="20"/>
      <c r="AFU128" s="22"/>
      <c r="AGA128" s="20"/>
      <c r="AGC128" s="22"/>
      <c r="AGI128" s="20"/>
      <c r="AGK128" s="22"/>
      <c r="AGQ128" s="20"/>
      <c r="AGS128" s="22"/>
      <c r="AGY128" s="20"/>
      <c r="AHA128" s="22"/>
      <c r="AHG128" s="20"/>
      <c r="AHI128" s="22"/>
      <c r="AHO128" s="20"/>
      <c r="AHQ128" s="22"/>
      <c r="AHW128" s="20"/>
      <c r="AHY128" s="22"/>
      <c r="AIE128" s="20"/>
      <c r="AIG128" s="22"/>
      <c r="AIM128" s="20"/>
      <c r="AIO128" s="22"/>
      <c r="AIU128" s="20"/>
      <c r="AIW128" s="22"/>
      <c r="AJC128" s="20"/>
      <c r="AJE128" s="22"/>
      <c r="AJK128" s="20"/>
      <c r="AJM128" s="22"/>
      <c r="AJS128" s="20"/>
      <c r="AJU128" s="22"/>
      <c r="AKA128" s="20"/>
      <c r="AKC128" s="22"/>
      <c r="AKI128" s="20"/>
      <c r="AKK128" s="22"/>
      <c r="AKQ128" s="20"/>
      <c r="AKS128" s="22"/>
      <c r="AKY128" s="20"/>
      <c r="ALA128" s="22"/>
      <c r="ALG128" s="20"/>
      <c r="ALI128" s="22"/>
      <c r="ALO128" s="20"/>
      <c r="ALQ128" s="22"/>
      <c r="ALW128" s="20"/>
      <c r="ALY128" s="22"/>
      <c r="AME128" s="20"/>
      <c r="AMG128" s="22"/>
    </row>
    <row r="129" spans="1:1021" s="21" customFormat="1">
      <c r="A129" s="20"/>
      <c r="C129" s="22"/>
      <c r="I129" s="57"/>
      <c r="K129" s="20"/>
      <c r="L129" s="58"/>
      <c r="N129" s="22"/>
      <c r="S129" s="20"/>
      <c r="U129" s="22"/>
      <c r="AA129" s="20"/>
      <c r="AC129" s="22"/>
      <c r="AI129" s="20"/>
      <c r="AK129" s="22"/>
      <c r="AQ129" s="20"/>
      <c r="AS129" s="22"/>
      <c r="AY129" s="20"/>
      <c r="BA129" s="22"/>
      <c r="BG129" s="20"/>
      <c r="BI129" s="22"/>
      <c r="BO129" s="20"/>
      <c r="BQ129" s="22"/>
      <c r="BW129" s="20"/>
      <c r="BY129" s="22"/>
      <c r="CE129" s="20"/>
      <c r="CG129" s="22"/>
      <c r="CM129" s="20"/>
      <c r="CO129" s="22"/>
      <c r="CU129" s="20"/>
      <c r="CW129" s="22"/>
      <c r="DC129" s="20"/>
      <c r="DE129" s="22"/>
      <c r="DK129" s="20"/>
      <c r="DM129" s="22"/>
      <c r="DS129" s="20"/>
      <c r="DU129" s="22"/>
      <c r="EA129" s="20"/>
      <c r="EC129" s="22"/>
      <c r="EI129" s="20"/>
      <c r="EK129" s="22"/>
      <c r="EQ129" s="20"/>
      <c r="ES129" s="22"/>
      <c r="EY129" s="20"/>
      <c r="FA129" s="22"/>
      <c r="FG129" s="20"/>
      <c r="FI129" s="22"/>
      <c r="FO129" s="20"/>
      <c r="FQ129" s="22"/>
      <c r="FW129" s="20"/>
      <c r="FY129" s="22"/>
      <c r="GE129" s="20"/>
      <c r="GG129" s="22"/>
      <c r="GM129" s="20"/>
      <c r="GO129" s="22"/>
      <c r="GU129" s="20"/>
      <c r="GW129" s="22"/>
      <c r="HC129" s="20"/>
      <c r="HE129" s="22"/>
      <c r="HK129" s="20"/>
      <c r="HM129" s="22"/>
      <c r="HS129" s="20"/>
      <c r="HU129" s="22"/>
      <c r="IA129" s="20"/>
      <c r="IC129" s="22"/>
      <c r="II129" s="20"/>
      <c r="IK129" s="22"/>
      <c r="IQ129" s="20"/>
      <c r="IS129" s="22"/>
      <c r="IY129" s="20"/>
      <c r="JA129" s="22"/>
      <c r="JG129" s="20"/>
      <c r="JI129" s="22"/>
      <c r="JO129" s="20"/>
      <c r="JQ129" s="22"/>
      <c r="JW129" s="20"/>
      <c r="JY129" s="22"/>
      <c r="KE129" s="20"/>
      <c r="KG129" s="22"/>
      <c r="KM129" s="20"/>
      <c r="KO129" s="22"/>
      <c r="KU129" s="20"/>
      <c r="KW129" s="22"/>
      <c r="LC129" s="20"/>
      <c r="LE129" s="22"/>
      <c r="LK129" s="20"/>
      <c r="LM129" s="22"/>
      <c r="LS129" s="20"/>
      <c r="LU129" s="22"/>
      <c r="MA129" s="20"/>
      <c r="MC129" s="22"/>
      <c r="MI129" s="20"/>
      <c r="MK129" s="22"/>
      <c r="MQ129" s="20"/>
      <c r="MS129" s="22"/>
      <c r="MY129" s="20"/>
      <c r="NA129" s="22"/>
      <c r="NG129" s="20"/>
      <c r="NI129" s="22"/>
      <c r="NO129" s="20"/>
      <c r="NQ129" s="22"/>
      <c r="NW129" s="20"/>
      <c r="NY129" s="22"/>
      <c r="OE129" s="20"/>
      <c r="OG129" s="22"/>
      <c r="OM129" s="20"/>
      <c r="OO129" s="22"/>
      <c r="OU129" s="20"/>
      <c r="OW129" s="22"/>
      <c r="PC129" s="20"/>
      <c r="PE129" s="22"/>
      <c r="PK129" s="20"/>
      <c r="PM129" s="22"/>
      <c r="PS129" s="20"/>
      <c r="PU129" s="22"/>
      <c r="QA129" s="20"/>
      <c r="QC129" s="22"/>
      <c r="QI129" s="20"/>
      <c r="QK129" s="22"/>
      <c r="QQ129" s="20"/>
      <c r="QS129" s="22"/>
      <c r="QY129" s="20"/>
      <c r="RA129" s="22"/>
      <c r="RG129" s="20"/>
      <c r="RI129" s="22"/>
      <c r="RO129" s="20"/>
      <c r="RQ129" s="22"/>
      <c r="RW129" s="20"/>
      <c r="RY129" s="22"/>
      <c r="SE129" s="20"/>
      <c r="SG129" s="22"/>
      <c r="SM129" s="20"/>
      <c r="SO129" s="22"/>
      <c r="SU129" s="20"/>
      <c r="SW129" s="22"/>
      <c r="TC129" s="20"/>
      <c r="TE129" s="22"/>
      <c r="TK129" s="20"/>
      <c r="TM129" s="22"/>
      <c r="TS129" s="20"/>
      <c r="TU129" s="22"/>
      <c r="UA129" s="20"/>
      <c r="UC129" s="22"/>
      <c r="UI129" s="20"/>
      <c r="UK129" s="22"/>
      <c r="UQ129" s="20"/>
      <c r="US129" s="22"/>
      <c r="UY129" s="20"/>
      <c r="VA129" s="22"/>
      <c r="VG129" s="20"/>
      <c r="VI129" s="22"/>
      <c r="VO129" s="20"/>
      <c r="VQ129" s="22"/>
      <c r="VW129" s="20"/>
      <c r="VY129" s="22"/>
      <c r="WE129" s="20"/>
      <c r="WG129" s="22"/>
      <c r="WM129" s="20"/>
      <c r="WO129" s="22"/>
      <c r="WU129" s="20"/>
      <c r="WW129" s="22"/>
      <c r="XC129" s="20"/>
      <c r="XE129" s="22"/>
      <c r="XK129" s="20"/>
      <c r="XM129" s="22"/>
      <c r="XS129" s="20"/>
      <c r="XU129" s="22"/>
      <c r="YA129" s="20"/>
      <c r="YC129" s="22"/>
      <c r="YI129" s="20"/>
      <c r="YK129" s="22"/>
      <c r="YQ129" s="20"/>
      <c r="YS129" s="22"/>
      <c r="YY129" s="20"/>
      <c r="ZA129" s="22"/>
      <c r="ZG129" s="20"/>
      <c r="ZI129" s="22"/>
      <c r="ZO129" s="20"/>
      <c r="ZQ129" s="22"/>
      <c r="ZW129" s="20"/>
      <c r="ZY129" s="22"/>
      <c r="AAE129" s="20"/>
      <c r="AAG129" s="22"/>
      <c r="AAM129" s="20"/>
      <c r="AAO129" s="22"/>
      <c r="AAU129" s="20"/>
      <c r="AAW129" s="22"/>
      <c r="ABC129" s="20"/>
      <c r="ABE129" s="22"/>
      <c r="ABK129" s="20"/>
      <c r="ABM129" s="22"/>
      <c r="ABS129" s="20"/>
      <c r="ABU129" s="22"/>
      <c r="ACA129" s="20"/>
      <c r="ACC129" s="22"/>
      <c r="ACI129" s="20"/>
      <c r="ACK129" s="22"/>
      <c r="ACQ129" s="20"/>
      <c r="ACS129" s="22"/>
      <c r="ACY129" s="20"/>
      <c r="ADA129" s="22"/>
      <c r="ADG129" s="20"/>
      <c r="ADI129" s="22"/>
      <c r="ADO129" s="20"/>
      <c r="ADQ129" s="22"/>
      <c r="ADW129" s="20"/>
      <c r="ADY129" s="22"/>
      <c r="AEE129" s="20"/>
      <c r="AEG129" s="22"/>
      <c r="AEM129" s="20"/>
      <c r="AEO129" s="22"/>
      <c r="AEU129" s="20"/>
      <c r="AEW129" s="22"/>
      <c r="AFC129" s="20"/>
      <c r="AFE129" s="22"/>
      <c r="AFK129" s="20"/>
      <c r="AFM129" s="22"/>
      <c r="AFS129" s="20"/>
      <c r="AFU129" s="22"/>
      <c r="AGA129" s="20"/>
      <c r="AGC129" s="22"/>
      <c r="AGI129" s="20"/>
      <c r="AGK129" s="22"/>
      <c r="AGQ129" s="20"/>
      <c r="AGS129" s="22"/>
      <c r="AGY129" s="20"/>
      <c r="AHA129" s="22"/>
      <c r="AHG129" s="20"/>
      <c r="AHI129" s="22"/>
      <c r="AHO129" s="20"/>
      <c r="AHQ129" s="22"/>
      <c r="AHW129" s="20"/>
      <c r="AHY129" s="22"/>
      <c r="AIE129" s="20"/>
      <c r="AIG129" s="22"/>
      <c r="AIM129" s="20"/>
      <c r="AIO129" s="22"/>
      <c r="AIU129" s="20"/>
      <c r="AIW129" s="22"/>
      <c r="AJC129" s="20"/>
      <c r="AJE129" s="22"/>
      <c r="AJK129" s="20"/>
      <c r="AJM129" s="22"/>
      <c r="AJS129" s="20"/>
      <c r="AJU129" s="22"/>
      <c r="AKA129" s="20"/>
      <c r="AKC129" s="22"/>
      <c r="AKI129" s="20"/>
      <c r="AKK129" s="22"/>
      <c r="AKQ129" s="20"/>
      <c r="AKS129" s="22"/>
      <c r="AKY129" s="20"/>
      <c r="ALA129" s="22"/>
      <c r="ALG129" s="20"/>
      <c r="ALI129" s="22"/>
      <c r="ALO129" s="20"/>
      <c r="ALQ129" s="22"/>
      <c r="ALW129" s="20"/>
      <c r="ALY129" s="22"/>
      <c r="AME129" s="20"/>
      <c r="AMG129" s="22"/>
    </row>
    <row r="130" spans="1:1021" s="21" customFormat="1">
      <c r="A130" s="20"/>
      <c r="C130" s="22"/>
      <c r="I130" s="57"/>
      <c r="K130" s="20"/>
      <c r="L130" s="58"/>
      <c r="N130" s="22"/>
      <c r="S130" s="20"/>
      <c r="U130" s="22"/>
      <c r="AA130" s="20"/>
      <c r="AC130" s="22"/>
      <c r="AI130" s="20"/>
      <c r="AK130" s="22"/>
      <c r="AQ130" s="20"/>
      <c r="AS130" s="22"/>
      <c r="AY130" s="20"/>
      <c r="BA130" s="22"/>
      <c r="BG130" s="20"/>
      <c r="BI130" s="22"/>
      <c r="BO130" s="20"/>
      <c r="BQ130" s="22"/>
      <c r="BW130" s="20"/>
      <c r="BY130" s="22"/>
      <c r="CE130" s="20"/>
      <c r="CG130" s="22"/>
      <c r="CM130" s="20"/>
      <c r="CO130" s="22"/>
      <c r="CU130" s="20"/>
      <c r="CW130" s="22"/>
      <c r="DC130" s="20"/>
      <c r="DE130" s="22"/>
      <c r="DK130" s="20"/>
      <c r="DM130" s="22"/>
      <c r="DS130" s="20"/>
      <c r="DU130" s="22"/>
      <c r="EA130" s="20"/>
      <c r="EC130" s="22"/>
      <c r="EI130" s="20"/>
      <c r="EK130" s="22"/>
      <c r="EQ130" s="20"/>
      <c r="ES130" s="22"/>
      <c r="EY130" s="20"/>
      <c r="FA130" s="22"/>
      <c r="FG130" s="20"/>
      <c r="FI130" s="22"/>
      <c r="FO130" s="20"/>
      <c r="FQ130" s="22"/>
      <c r="FW130" s="20"/>
      <c r="FY130" s="22"/>
      <c r="GE130" s="20"/>
      <c r="GG130" s="22"/>
      <c r="GM130" s="20"/>
      <c r="GO130" s="22"/>
      <c r="GU130" s="20"/>
      <c r="GW130" s="22"/>
      <c r="HC130" s="20"/>
      <c r="HE130" s="22"/>
      <c r="HK130" s="20"/>
      <c r="HM130" s="22"/>
      <c r="HS130" s="20"/>
      <c r="HU130" s="22"/>
      <c r="IA130" s="20"/>
      <c r="IC130" s="22"/>
      <c r="II130" s="20"/>
      <c r="IK130" s="22"/>
      <c r="IQ130" s="20"/>
      <c r="IS130" s="22"/>
      <c r="IY130" s="20"/>
      <c r="JA130" s="22"/>
      <c r="JG130" s="20"/>
      <c r="JI130" s="22"/>
      <c r="JO130" s="20"/>
      <c r="JQ130" s="22"/>
      <c r="JW130" s="20"/>
      <c r="JY130" s="22"/>
      <c r="KE130" s="20"/>
      <c r="KG130" s="22"/>
      <c r="KM130" s="20"/>
      <c r="KO130" s="22"/>
      <c r="KU130" s="20"/>
      <c r="KW130" s="22"/>
      <c r="LC130" s="20"/>
      <c r="LE130" s="22"/>
      <c r="LK130" s="20"/>
      <c r="LM130" s="22"/>
      <c r="LS130" s="20"/>
      <c r="LU130" s="22"/>
      <c r="MA130" s="20"/>
      <c r="MC130" s="22"/>
      <c r="MI130" s="20"/>
      <c r="MK130" s="22"/>
      <c r="MQ130" s="20"/>
      <c r="MS130" s="22"/>
      <c r="MY130" s="20"/>
      <c r="NA130" s="22"/>
      <c r="NG130" s="20"/>
      <c r="NI130" s="22"/>
      <c r="NO130" s="20"/>
      <c r="NQ130" s="22"/>
      <c r="NW130" s="20"/>
      <c r="NY130" s="22"/>
      <c r="OE130" s="20"/>
      <c r="OG130" s="22"/>
      <c r="OM130" s="20"/>
      <c r="OO130" s="22"/>
      <c r="OU130" s="20"/>
      <c r="OW130" s="22"/>
      <c r="PC130" s="20"/>
      <c r="PE130" s="22"/>
      <c r="PK130" s="20"/>
      <c r="PM130" s="22"/>
      <c r="PS130" s="20"/>
      <c r="PU130" s="22"/>
      <c r="QA130" s="20"/>
      <c r="QC130" s="22"/>
      <c r="QI130" s="20"/>
      <c r="QK130" s="22"/>
      <c r="QQ130" s="20"/>
      <c r="QS130" s="22"/>
      <c r="QY130" s="20"/>
      <c r="RA130" s="22"/>
      <c r="RG130" s="20"/>
      <c r="RI130" s="22"/>
      <c r="RO130" s="20"/>
      <c r="RQ130" s="22"/>
      <c r="RW130" s="20"/>
      <c r="RY130" s="22"/>
      <c r="SE130" s="20"/>
      <c r="SG130" s="22"/>
      <c r="SM130" s="20"/>
      <c r="SO130" s="22"/>
      <c r="SU130" s="20"/>
      <c r="SW130" s="22"/>
      <c r="TC130" s="20"/>
      <c r="TE130" s="22"/>
      <c r="TK130" s="20"/>
      <c r="TM130" s="22"/>
      <c r="TS130" s="20"/>
      <c r="TU130" s="22"/>
      <c r="UA130" s="20"/>
      <c r="UC130" s="22"/>
      <c r="UI130" s="20"/>
      <c r="UK130" s="22"/>
      <c r="UQ130" s="20"/>
      <c r="US130" s="22"/>
      <c r="UY130" s="20"/>
      <c r="VA130" s="22"/>
      <c r="VG130" s="20"/>
      <c r="VI130" s="22"/>
      <c r="VO130" s="20"/>
      <c r="VQ130" s="22"/>
      <c r="VW130" s="20"/>
      <c r="VY130" s="22"/>
      <c r="WE130" s="20"/>
      <c r="WG130" s="22"/>
      <c r="WM130" s="20"/>
      <c r="WO130" s="22"/>
      <c r="WU130" s="20"/>
      <c r="WW130" s="22"/>
      <c r="XC130" s="20"/>
      <c r="XE130" s="22"/>
      <c r="XK130" s="20"/>
      <c r="XM130" s="22"/>
      <c r="XS130" s="20"/>
      <c r="XU130" s="22"/>
      <c r="YA130" s="20"/>
      <c r="YC130" s="22"/>
      <c r="YI130" s="20"/>
      <c r="YK130" s="22"/>
      <c r="YQ130" s="20"/>
      <c r="YS130" s="22"/>
      <c r="YY130" s="20"/>
      <c r="ZA130" s="22"/>
      <c r="ZG130" s="20"/>
      <c r="ZI130" s="22"/>
      <c r="ZO130" s="20"/>
      <c r="ZQ130" s="22"/>
      <c r="ZW130" s="20"/>
      <c r="ZY130" s="22"/>
      <c r="AAE130" s="20"/>
      <c r="AAG130" s="22"/>
      <c r="AAM130" s="20"/>
      <c r="AAO130" s="22"/>
      <c r="AAU130" s="20"/>
      <c r="AAW130" s="22"/>
      <c r="ABC130" s="20"/>
      <c r="ABE130" s="22"/>
      <c r="ABK130" s="20"/>
      <c r="ABM130" s="22"/>
      <c r="ABS130" s="20"/>
      <c r="ABU130" s="22"/>
      <c r="ACA130" s="20"/>
      <c r="ACC130" s="22"/>
      <c r="ACI130" s="20"/>
      <c r="ACK130" s="22"/>
      <c r="ACQ130" s="20"/>
      <c r="ACS130" s="22"/>
      <c r="ACY130" s="20"/>
      <c r="ADA130" s="22"/>
      <c r="ADG130" s="20"/>
      <c r="ADI130" s="22"/>
      <c r="ADO130" s="20"/>
      <c r="ADQ130" s="22"/>
      <c r="ADW130" s="20"/>
      <c r="ADY130" s="22"/>
      <c r="AEE130" s="20"/>
      <c r="AEG130" s="22"/>
      <c r="AEM130" s="20"/>
      <c r="AEO130" s="22"/>
      <c r="AEU130" s="20"/>
      <c r="AEW130" s="22"/>
      <c r="AFC130" s="20"/>
      <c r="AFE130" s="22"/>
      <c r="AFK130" s="20"/>
      <c r="AFM130" s="22"/>
      <c r="AFS130" s="20"/>
      <c r="AFU130" s="22"/>
      <c r="AGA130" s="20"/>
      <c r="AGC130" s="22"/>
      <c r="AGI130" s="20"/>
      <c r="AGK130" s="22"/>
      <c r="AGQ130" s="20"/>
      <c r="AGS130" s="22"/>
      <c r="AGY130" s="20"/>
      <c r="AHA130" s="22"/>
      <c r="AHG130" s="20"/>
      <c r="AHI130" s="22"/>
      <c r="AHO130" s="20"/>
      <c r="AHQ130" s="22"/>
      <c r="AHW130" s="20"/>
      <c r="AHY130" s="22"/>
      <c r="AIE130" s="20"/>
      <c r="AIG130" s="22"/>
      <c r="AIM130" s="20"/>
      <c r="AIO130" s="22"/>
      <c r="AIU130" s="20"/>
      <c r="AIW130" s="22"/>
      <c r="AJC130" s="20"/>
      <c r="AJE130" s="22"/>
      <c r="AJK130" s="20"/>
      <c r="AJM130" s="22"/>
      <c r="AJS130" s="20"/>
      <c r="AJU130" s="22"/>
      <c r="AKA130" s="20"/>
      <c r="AKC130" s="22"/>
      <c r="AKI130" s="20"/>
      <c r="AKK130" s="22"/>
      <c r="AKQ130" s="20"/>
      <c r="AKS130" s="22"/>
      <c r="AKY130" s="20"/>
      <c r="ALA130" s="22"/>
      <c r="ALG130" s="20"/>
      <c r="ALI130" s="22"/>
      <c r="ALO130" s="20"/>
      <c r="ALQ130" s="22"/>
      <c r="ALW130" s="20"/>
      <c r="ALY130" s="22"/>
      <c r="AME130" s="20"/>
      <c r="AMG130" s="22"/>
    </row>
    <row r="131" spans="1:1021" s="21" customFormat="1">
      <c r="A131" s="20"/>
      <c r="C131" s="22"/>
      <c r="I131" s="57"/>
      <c r="K131" s="20"/>
      <c r="L131" s="58"/>
      <c r="N131" s="22"/>
      <c r="S131" s="20"/>
      <c r="U131" s="22"/>
      <c r="AA131" s="20"/>
      <c r="AC131" s="22"/>
      <c r="AI131" s="20"/>
      <c r="AK131" s="22"/>
      <c r="AQ131" s="20"/>
      <c r="AS131" s="22"/>
      <c r="AY131" s="20"/>
      <c r="BA131" s="22"/>
      <c r="BG131" s="20"/>
      <c r="BI131" s="22"/>
      <c r="BO131" s="20"/>
      <c r="BQ131" s="22"/>
      <c r="BW131" s="20"/>
      <c r="BY131" s="22"/>
      <c r="CE131" s="20"/>
      <c r="CG131" s="22"/>
      <c r="CM131" s="20"/>
      <c r="CO131" s="22"/>
      <c r="CU131" s="20"/>
      <c r="CW131" s="22"/>
      <c r="DC131" s="20"/>
      <c r="DE131" s="22"/>
      <c r="DK131" s="20"/>
      <c r="DM131" s="22"/>
      <c r="DS131" s="20"/>
      <c r="DU131" s="22"/>
      <c r="EA131" s="20"/>
      <c r="EC131" s="22"/>
      <c r="EI131" s="20"/>
      <c r="EK131" s="22"/>
      <c r="EQ131" s="20"/>
      <c r="ES131" s="22"/>
      <c r="EY131" s="20"/>
      <c r="FA131" s="22"/>
      <c r="FG131" s="20"/>
      <c r="FI131" s="22"/>
      <c r="FO131" s="20"/>
      <c r="FQ131" s="22"/>
      <c r="FW131" s="20"/>
      <c r="FY131" s="22"/>
      <c r="GE131" s="20"/>
      <c r="GG131" s="22"/>
      <c r="GM131" s="20"/>
      <c r="GO131" s="22"/>
      <c r="GU131" s="20"/>
      <c r="GW131" s="22"/>
      <c r="HC131" s="20"/>
      <c r="HE131" s="22"/>
      <c r="HK131" s="20"/>
      <c r="HM131" s="22"/>
      <c r="HS131" s="20"/>
      <c r="HU131" s="22"/>
      <c r="IA131" s="20"/>
      <c r="IC131" s="22"/>
      <c r="II131" s="20"/>
      <c r="IK131" s="22"/>
      <c r="IQ131" s="20"/>
      <c r="IS131" s="22"/>
      <c r="IY131" s="20"/>
      <c r="JA131" s="22"/>
      <c r="JG131" s="20"/>
      <c r="JI131" s="22"/>
      <c r="JO131" s="20"/>
      <c r="JQ131" s="22"/>
      <c r="JW131" s="20"/>
      <c r="JY131" s="22"/>
      <c r="KE131" s="20"/>
      <c r="KG131" s="22"/>
      <c r="KM131" s="20"/>
      <c r="KO131" s="22"/>
      <c r="KU131" s="20"/>
      <c r="KW131" s="22"/>
      <c r="LC131" s="20"/>
      <c r="LE131" s="22"/>
      <c r="LK131" s="20"/>
      <c r="LM131" s="22"/>
      <c r="LS131" s="20"/>
      <c r="LU131" s="22"/>
      <c r="MA131" s="20"/>
      <c r="MC131" s="22"/>
      <c r="MI131" s="20"/>
      <c r="MK131" s="22"/>
      <c r="MQ131" s="20"/>
      <c r="MS131" s="22"/>
      <c r="MY131" s="20"/>
      <c r="NA131" s="22"/>
      <c r="NG131" s="20"/>
      <c r="NI131" s="22"/>
      <c r="NO131" s="20"/>
      <c r="NQ131" s="22"/>
      <c r="NW131" s="20"/>
      <c r="NY131" s="22"/>
      <c r="OE131" s="20"/>
      <c r="OG131" s="22"/>
      <c r="OM131" s="20"/>
      <c r="OO131" s="22"/>
      <c r="OU131" s="20"/>
      <c r="OW131" s="22"/>
      <c r="PC131" s="20"/>
      <c r="PE131" s="22"/>
      <c r="PK131" s="20"/>
      <c r="PM131" s="22"/>
      <c r="PS131" s="20"/>
      <c r="PU131" s="22"/>
      <c r="QA131" s="20"/>
      <c r="QC131" s="22"/>
      <c r="QI131" s="20"/>
      <c r="QK131" s="22"/>
      <c r="QQ131" s="20"/>
      <c r="QS131" s="22"/>
      <c r="QY131" s="20"/>
      <c r="RA131" s="22"/>
      <c r="RG131" s="20"/>
      <c r="RI131" s="22"/>
      <c r="RO131" s="20"/>
      <c r="RQ131" s="22"/>
      <c r="RW131" s="20"/>
      <c r="RY131" s="22"/>
      <c r="SE131" s="20"/>
      <c r="SG131" s="22"/>
      <c r="SM131" s="20"/>
      <c r="SO131" s="22"/>
      <c r="SU131" s="20"/>
      <c r="SW131" s="22"/>
      <c r="TC131" s="20"/>
      <c r="TE131" s="22"/>
      <c r="TK131" s="20"/>
      <c r="TM131" s="22"/>
      <c r="TS131" s="20"/>
      <c r="TU131" s="22"/>
      <c r="UA131" s="20"/>
      <c r="UC131" s="22"/>
      <c r="UI131" s="20"/>
      <c r="UK131" s="22"/>
      <c r="UQ131" s="20"/>
      <c r="US131" s="22"/>
      <c r="UY131" s="20"/>
      <c r="VA131" s="22"/>
      <c r="VG131" s="20"/>
      <c r="VI131" s="22"/>
      <c r="VO131" s="20"/>
      <c r="VQ131" s="22"/>
      <c r="VW131" s="20"/>
      <c r="VY131" s="22"/>
      <c r="WE131" s="20"/>
      <c r="WG131" s="22"/>
      <c r="WM131" s="20"/>
      <c r="WO131" s="22"/>
      <c r="WU131" s="20"/>
      <c r="WW131" s="22"/>
      <c r="XC131" s="20"/>
      <c r="XE131" s="22"/>
      <c r="XK131" s="20"/>
      <c r="XM131" s="22"/>
      <c r="XS131" s="20"/>
      <c r="XU131" s="22"/>
      <c r="YA131" s="20"/>
      <c r="YC131" s="22"/>
      <c r="YI131" s="20"/>
      <c r="YK131" s="22"/>
      <c r="YQ131" s="20"/>
      <c r="YS131" s="22"/>
      <c r="YY131" s="20"/>
      <c r="ZA131" s="22"/>
      <c r="ZG131" s="20"/>
      <c r="ZI131" s="22"/>
      <c r="ZO131" s="20"/>
      <c r="ZQ131" s="22"/>
      <c r="ZW131" s="20"/>
      <c r="ZY131" s="22"/>
      <c r="AAE131" s="20"/>
      <c r="AAG131" s="22"/>
      <c r="AAM131" s="20"/>
      <c r="AAO131" s="22"/>
      <c r="AAU131" s="20"/>
      <c r="AAW131" s="22"/>
      <c r="ABC131" s="20"/>
      <c r="ABE131" s="22"/>
      <c r="ABK131" s="20"/>
      <c r="ABM131" s="22"/>
      <c r="ABS131" s="20"/>
      <c r="ABU131" s="22"/>
      <c r="ACA131" s="20"/>
      <c r="ACC131" s="22"/>
      <c r="ACI131" s="20"/>
      <c r="ACK131" s="22"/>
      <c r="ACQ131" s="20"/>
      <c r="ACS131" s="22"/>
      <c r="ACY131" s="20"/>
      <c r="ADA131" s="22"/>
      <c r="ADG131" s="20"/>
      <c r="ADI131" s="22"/>
      <c r="ADO131" s="20"/>
      <c r="ADQ131" s="22"/>
      <c r="ADW131" s="20"/>
      <c r="ADY131" s="22"/>
      <c r="AEE131" s="20"/>
      <c r="AEG131" s="22"/>
      <c r="AEM131" s="20"/>
      <c r="AEO131" s="22"/>
      <c r="AEU131" s="20"/>
      <c r="AEW131" s="22"/>
      <c r="AFC131" s="20"/>
      <c r="AFE131" s="22"/>
      <c r="AFK131" s="20"/>
      <c r="AFM131" s="22"/>
      <c r="AFS131" s="20"/>
      <c r="AFU131" s="22"/>
      <c r="AGA131" s="20"/>
      <c r="AGC131" s="22"/>
      <c r="AGI131" s="20"/>
      <c r="AGK131" s="22"/>
      <c r="AGQ131" s="20"/>
      <c r="AGS131" s="22"/>
      <c r="AGY131" s="20"/>
      <c r="AHA131" s="22"/>
      <c r="AHG131" s="20"/>
      <c r="AHI131" s="22"/>
      <c r="AHO131" s="20"/>
      <c r="AHQ131" s="22"/>
      <c r="AHW131" s="20"/>
      <c r="AHY131" s="22"/>
      <c r="AIE131" s="20"/>
      <c r="AIG131" s="22"/>
      <c r="AIM131" s="20"/>
      <c r="AIO131" s="22"/>
      <c r="AIU131" s="20"/>
      <c r="AIW131" s="22"/>
      <c r="AJC131" s="20"/>
      <c r="AJE131" s="22"/>
      <c r="AJK131" s="20"/>
      <c r="AJM131" s="22"/>
      <c r="AJS131" s="20"/>
      <c r="AJU131" s="22"/>
      <c r="AKA131" s="20"/>
      <c r="AKC131" s="22"/>
      <c r="AKI131" s="20"/>
      <c r="AKK131" s="22"/>
      <c r="AKQ131" s="20"/>
      <c r="AKS131" s="22"/>
      <c r="AKY131" s="20"/>
      <c r="ALA131" s="22"/>
      <c r="ALG131" s="20"/>
      <c r="ALI131" s="22"/>
      <c r="ALO131" s="20"/>
      <c r="ALQ131" s="22"/>
      <c r="ALW131" s="20"/>
      <c r="ALY131" s="22"/>
      <c r="AME131" s="20"/>
      <c r="AMG131" s="22"/>
    </row>
    <row r="132" spans="1:1021" s="21" customFormat="1">
      <c r="A132" s="20"/>
      <c r="C132" s="22"/>
      <c r="I132" s="57"/>
      <c r="K132" s="20"/>
      <c r="L132" s="58"/>
      <c r="N132" s="22"/>
      <c r="S132" s="20"/>
      <c r="U132" s="22"/>
      <c r="AA132" s="20"/>
      <c r="AC132" s="22"/>
      <c r="AI132" s="20"/>
      <c r="AK132" s="22"/>
      <c r="AQ132" s="20"/>
      <c r="AS132" s="22"/>
      <c r="AY132" s="20"/>
      <c r="BA132" s="22"/>
      <c r="BG132" s="20"/>
      <c r="BI132" s="22"/>
      <c r="BO132" s="20"/>
      <c r="BQ132" s="22"/>
      <c r="BW132" s="20"/>
      <c r="BY132" s="22"/>
      <c r="CE132" s="20"/>
      <c r="CG132" s="22"/>
      <c r="CM132" s="20"/>
      <c r="CO132" s="22"/>
      <c r="CU132" s="20"/>
      <c r="CW132" s="22"/>
      <c r="DC132" s="20"/>
      <c r="DE132" s="22"/>
      <c r="DK132" s="20"/>
      <c r="DM132" s="22"/>
      <c r="DS132" s="20"/>
      <c r="DU132" s="22"/>
      <c r="EA132" s="20"/>
      <c r="EC132" s="22"/>
      <c r="EI132" s="20"/>
      <c r="EK132" s="22"/>
      <c r="EQ132" s="20"/>
      <c r="ES132" s="22"/>
      <c r="EY132" s="20"/>
      <c r="FA132" s="22"/>
      <c r="FG132" s="20"/>
      <c r="FI132" s="22"/>
      <c r="FO132" s="20"/>
      <c r="FQ132" s="22"/>
      <c r="FW132" s="20"/>
      <c r="FY132" s="22"/>
      <c r="GE132" s="20"/>
      <c r="GG132" s="22"/>
      <c r="GM132" s="20"/>
      <c r="GO132" s="22"/>
      <c r="GU132" s="20"/>
      <c r="GW132" s="22"/>
      <c r="HC132" s="20"/>
      <c r="HE132" s="22"/>
      <c r="HK132" s="20"/>
      <c r="HM132" s="22"/>
      <c r="HS132" s="20"/>
      <c r="HU132" s="22"/>
      <c r="IA132" s="20"/>
      <c r="IC132" s="22"/>
      <c r="II132" s="20"/>
      <c r="IK132" s="22"/>
      <c r="IQ132" s="20"/>
      <c r="IS132" s="22"/>
      <c r="IY132" s="20"/>
      <c r="JA132" s="22"/>
      <c r="JG132" s="20"/>
      <c r="JI132" s="22"/>
      <c r="JO132" s="20"/>
      <c r="JQ132" s="22"/>
      <c r="JW132" s="20"/>
      <c r="JY132" s="22"/>
      <c r="KE132" s="20"/>
      <c r="KG132" s="22"/>
      <c r="KM132" s="20"/>
      <c r="KO132" s="22"/>
      <c r="KU132" s="20"/>
      <c r="KW132" s="22"/>
      <c r="LC132" s="20"/>
      <c r="LE132" s="22"/>
      <c r="LK132" s="20"/>
      <c r="LM132" s="22"/>
      <c r="LS132" s="20"/>
      <c r="LU132" s="22"/>
      <c r="MA132" s="20"/>
      <c r="MC132" s="22"/>
      <c r="MI132" s="20"/>
      <c r="MK132" s="22"/>
      <c r="MQ132" s="20"/>
      <c r="MS132" s="22"/>
      <c r="MY132" s="20"/>
      <c r="NA132" s="22"/>
      <c r="NG132" s="20"/>
      <c r="NI132" s="22"/>
      <c r="NO132" s="20"/>
      <c r="NQ132" s="22"/>
      <c r="NW132" s="20"/>
      <c r="NY132" s="22"/>
      <c r="OE132" s="20"/>
      <c r="OG132" s="22"/>
      <c r="OM132" s="20"/>
      <c r="OO132" s="22"/>
      <c r="OU132" s="20"/>
      <c r="OW132" s="22"/>
      <c r="PC132" s="20"/>
      <c r="PE132" s="22"/>
      <c r="PK132" s="20"/>
      <c r="PM132" s="22"/>
      <c r="PS132" s="20"/>
      <c r="PU132" s="22"/>
      <c r="QA132" s="20"/>
      <c r="QC132" s="22"/>
      <c r="QI132" s="20"/>
      <c r="QK132" s="22"/>
      <c r="QQ132" s="20"/>
      <c r="QS132" s="22"/>
      <c r="QY132" s="20"/>
      <c r="RA132" s="22"/>
      <c r="RG132" s="20"/>
      <c r="RI132" s="22"/>
      <c r="RO132" s="20"/>
      <c r="RQ132" s="22"/>
      <c r="RW132" s="20"/>
      <c r="RY132" s="22"/>
      <c r="SE132" s="20"/>
      <c r="SG132" s="22"/>
      <c r="SM132" s="20"/>
      <c r="SO132" s="22"/>
      <c r="SU132" s="20"/>
      <c r="SW132" s="22"/>
      <c r="TC132" s="20"/>
      <c r="TE132" s="22"/>
      <c r="TK132" s="20"/>
      <c r="TM132" s="22"/>
      <c r="TS132" s="20"/>
      <c r="TU132" s="22"/>
      <c r="UA132" s="20"/>
      <c r="UC132" s="22"/>
      <c r="UI132" s="20"/>
      <c r="UK132" s="22"/>
      <c r="UQ132" s="20"/>
      <c r="US132" s="22"/>
      <c r="UY132" s="20"/>
      <c r="VA132" s="22"/>
      <c r="VG132" s="20"/>
      <c r="VI132" s="22"/>
      <c r="VO132" s="20"/>
      <c r="VQ132" s="22"/>
      <c r="VW132" s="20"/>
      <c r="VY132" s="22"/>
      <c r="WE132" s="20"/>
      <c r="WG132" s="22"/>
      <c r="WM132" s="20"/>
      <c r="WO132" s="22"/>
      <c r="WU132" s="20"/>
      <c r="WW132" s="22"/>
      <c r="XC132" s="20"/>
      <c r="XE132" s="22"/>
      <c r="XK132" s="20"/>
      <c r="XM132" s="22"/>
      <c r="XS132" s="20"/>
      <c r="XU132" s="22"/>
      <c r="YA132" s="20"/>
      <c r="YC132" s="22"/>
      <c r="YI132" s="20"/>
      <c r="YK132" s="22"/>
      <c r="YQ132" s="20"/>
      <c r="YS132" s="22"/>
      <c r="YY132" s="20"/>
      <c r="ZA132" s="22"/>
      <c r="ZG132" s="20"/>
      <c r="ZI132" s="22"/>
      <c r="ZO132" s="20"/>
      <c r="ZQ132" s="22"/>
      <c r="ZW132" s="20"/>
      <c r="ZY132" s="22"/>
      <c r="AAE132" s="20"/>
      <c r="AAG132" s="22"/>
      <c r="AAM132" s="20"/>
      <c r="AAO132" s="22"/>
      <c r="AAU132" s="20"/>
      <c r="AAW132" s="22"/>
      <c r="ABC132" s="20"/>
      <c r="ABE132" s="22"/>
      <c r="ABK132" s="20"/>
      <c r="ABM132" s="22"/>
      <c r="ABS132" s="20"/>
      <c r="ABU132" s="22"/>
      <c r="ACA132" s="20"/>
      <c r="ACC132" s="22"/>
      <c r="ACI132" s="20"/>
      <c r="ACK132" s="22"/>
      <c r="ACQ132" s="20"/>
      <c r="ACS132" s="22"/>
      <c r="ACY132" s="20"/>
      <c r="ADA132" s="22"/>
      <c r="ADG132" s="20"/>
      <c r="ADI132" s="22"/>
      <c r="ADO132" s="20"/>
      <c r="ADQ132" s="22"/>
      <c r="ADW132" s="20"/>
      <c r="ADY132" s="22"/>
      <c r="AEE132" s="20"/>
      <c r="AEG132" s="22"/>
      <c r="AEM132" s="20"/>
      <c r="AEO132" s="22"/>
      <c r="AEU132" s="20"/>
      <c r="AEW132" s="22"/>
      <c r="AFC132" s="20"/>
      <c r="AFE132" s="22"/>
      <c r="AFK132" s="20"/>
      <c r="AFM132" s="22"/>
      <c r="AFS132" s="20"/>
      <c r="AFU132" s="22"/>
      <c r="AGA132" s="20"/>
      <c r="AGC132" s="22"/>
      <c r="AGI132" s="20"/>
      <c r="AGK132" s="22"/>
      <c r="AGQ132" s="20"/>
      <c r="AGS132" s="22"/>
      <c r="AGY132" s="20"/>
      <c r="AHA132" s="22"/>
      <c r="AHG132" s="20"/>
      <c r="AHI132" s="22"/>
      <c r="AHO132" s="20"/>
      <c r="AHQ132" s="22"/>
      <c r="AHW132" s="20"/>
      <c r="AHY132" s="22"/>
      <c r="AIE132" s="20"/>
      <c r="AIG132" s="22"/>
      <c r="AIM132" s="20"/>
      <c r="AIO132" s="22"/>
      <c r="AIU132" s="20"/>
      <c r="AIW132" s="22"/>
      <c r="AJC132" s="20"/>
      <c r="AJE132" s="22"/>
      <c r="AJK132" s="20"/>
      <c r="AJM132" s="22"/>
      <c r="AJS132" s="20"/>
      <c r="AJU132" s="22"/>
      <c r="AKA132" s="20"/>
      <c r="AKC132" s="22"/>
      <c r="AKI132" s="20"/>
      <c r="AKK132" s="22"/>
      <c r="AKQ132" s="20"/>
      <c r="AKS132" s="22"/>
      <c r="AKY132" s="20"/>
      <c r="ALA132" s="22"/>
      <c r="ALG132" s="20"/>
      <c r="ALI132" s="22"/>
      <c r="ALO132" s="20"/>
      <c r="ALQ132" s="22"/>
      <c r="ALW132" s="20"/>
      <c r="ALY132" s="22"/>
      <c r="AME132" s="20"/>
      <c r="AMG132" s="22"/>
    </row>
    <row r="133" spans="1:1021" s="21" customFormat="1">
      <c r="A133" s="20"/>
      <c r="C133" s="22"/>
      <c r="I133" s="57"/>
      <c r="K133" s="20"/>
      <c r="L133" s="58"/>
      <c r="N133" s="22"/>
      <c r="S133" s="20"/>
      <c r="U133" s="22"/>
      <c r="AA133" s="20"/>
      <c r="AC133" s="22"/>
      <c r="AI133" s="20"/>
      <c r="AK133" s="22"/>
      <c r="AQ133" s="20"/>
      <c r="AS133" s="22"/>
      <c r="AY133" s="20"/>
      <c r="BA133" s="22"/>
      <c r="BG133" s="20"/>
      <c r="BI133" s="22"/>
      <c r="BO133" s="20"/>
      <c r="BQ133" s="22"/>
      <c r="BW133" s="20"/>
      <c r="BY133" s="22"/>
      <c r="CE133" s="20"/>
      <c r="CG133" s="22"/>
      <c r="CM133" s="20"/>
      <c r="CO133" s="22"/>
      <c r="CU133" s="20"/>
      <c r="CW133" s="22"/>
      <c r="DC133" s="20"/>
      <c r="DE133" s="22"/>
      <c r="DK133" s="20"/>
      <c r="DM133" s="22"/>
      <c r="DS133" s="20"/>
      <c r="DU133" s="22"/>
      <c r="EA133" s="20"/>
      <c r="EC133" s="22"/>
      <c r="EI133" s="20"/>
      <c r="EK133" s="22"/>
      <c r="EQ133" s="20"/>
      <c r="ES133" s="22"/>
      <c r="EY133" s="20"/>
      <c r="FA133" s="22"/>
      <c r="FG133" s="20"/>
      <c r="FI133" s="22"/>
      <c r="FO133" s="20"/>
      <c r="FQ133" s="22"/>
      <c r="FW133" s="20"/>
      <c r="FY133" s="22"/>
      <c r="GE133" s="20"/>
      <c r="GG133" s="22"/>
      <c r="GM133" s="20"/>
      <c r="GO133" s="22"/>
      <c r="GU133" s="20"/>
      <c r="GW133" s="22"/>
      <c r="HC133" s="20"/>
      <c r="HE133" s="22"/>
      <c r="HK133" s="20"/>
      <c r="HM133" s="22"/>
      <c r="HS133" s="20"/>
      <c r="HU133" s="22"/>
      <c r="IA133" s="20"/>
      <c r="IC133" s="22"/>
      <c r="II133" s="20"/>
      <c r="IK133" s="22"/>
      <c r="IQ133" s="20"/>
      <c r="IS133" s="22"/>
      <c r="IY133" s="20"/>
      <c r="JA133" s="22"/>
      <c r="JG133" s="20"/>
      <c r="JI133" s="22"/>
      <c r="JO133" s="20"/>
      <c r="JQ133" s="22"/>
      <c r="JW133" s="20"/>
      <c r="JY133" s="22"/>
      <c r="KE133" s="20"/>
      <c r="KG133" s="22"/>
      <c r="KM133" s="20"/>
      <c r="KO133" s="22"/>
      <c r="KU133" s="20"/>
      <c r="KW133" s="22"/>
      <c r="LC133" s="20"/>
      <c r="LE133" s="22"/>
      <c r="LK133" s="20"/>
      <c r="LM133" s="22"/>
      <c r="LS133" s="20"/>
      <c r="LU133" s="22"/>
      <c r="MA133" s="20"/>
      <c r="MC133" s="22"/>
      <c r="MI133" s="20"/>
      <c r="MK133" s="22"/>
      <c r="MQ133" s="20"/>
      <c r="MS133" s="22"/>
      <c r="MY133" s="20"/>
      <c r="NA133" s="22"/>
      <c r="NG133" s="20"/>
      <c r="NI133" s="22"/>
      <c r="NO133" s="20"/>
      <c r="NQ133" s="22"/>
      <c r="NW133" s="20"/>
      <c r="NY133" s="22"/>
      <c r="OE133" s="20"/>
      <c r="OG133" s="22"/>
      <c r="OM133" s="20"/>
      <c r="OO133" s="22"/>
      <c r="OU133" s="20"/>
      <c r="OW133" s="22"/>
      <c r="PC133" s="20"/>
      <c r="PE133" s="22"/>
      <c r="PK133" s="20"/>
      <c r="PM133" s="22"/>
      <c r="PS133" s="20"/>
      <c r="PU133" s="22"/>
      <c r="QA133" s="20"/>
      <c r="QC133" s="22"/>
      <c r="QI133" s="20"/>
      <c r="QK133" s="22"/>
      <c r="QQ133" s="20"/>
      <c r="QS133" s="22"/>
      <c r="QY133" s="20"/>
      <c r="RA133" s="22"/>
      <c r="RG133" s="20"/>
      <c r="RI133" s="22"/>
      <c r="RO133" s="20"/>
      <c r="RQ133" s="22"/>
      <c r="RW133" s="20"/>
      <c r="RY133" s="22"/>
      <c r="SE133" s="20"/>
      <c r="SG133" s="22"/>
      <c r="SM133" s="20"/>
      <c r="SO133" s="22"/>
      <c r="SU133" s="20"/>
      <c r="SW133" s="22"/>
      <c r="TC133" s="20"/>
      <c r="TE133" s="22"/>
      <c r="TK133" s="20"/>
      <c r="TM133" s="22"/>
      <c r="TS133" s="20"/>
      <c r="TU133" s="22"/>
      <c r="UA133" s="20"/>
      <c r="UC133" s="22"/>
      <c r="UI133" s="20"/>
      <c r="UK133" s="22"/>
      <c r="UQ133" s="20"/>
      <c r="US133" s="22"/>
      <c r="UY133" s="20"/>
      <c r="VA133" s="22"/>
      <c r="VG133" s="20"/>
      <c r="VI133" s="22"/>
      <c r="VO133" s="20"/>
      <c r="VQ133" s="22"/>
      <c r="VW133" s="20"/>
      <c r="VY133" s="22"/>
      <c r="WE133" s="20"/>
      <c r="WG133" s="22"/>
      <c r="WM133" s="20"/>
      <c r="WO133" s="22"/>
      <c r="WU133" s="20"/>
      <c r="WW133" s="22"/>
      <c r="XC133" s="20"/>
      <c r="XE133" s="22"/>
      <c r="XK133" s="20"/>
      <c r="XM133" s="22"/>
      <c r="XS133" s="20"/>
      <c r="XU133" s="22"/>
      <c r="YA133" s="20"/>
      <c r="YC133" s="22"/>
      <c r="YI133" s="20"/>
      <c r="YK133" s="22"/>
      <c r="YQ133" s="20"/>
      <c r="YS133" s="22"/>
      <c r="YY133" s="20"/>
      <c r="ZA133" s="22"/>
      <c r="ZG133" s="20"/>
      <c r="ZI133" s="22"/>
      <c r="ZO133" s="20"/>
      <c r="ZQ133" s="22"/>
      <c r="ZW133" s="20"/>
      <c r="ZY133" s="22"/>
      <c r="AAE133" s="20"/>
      <c r="AAG133" s="22"/>
      <c r="AAM133" s="20"/>
      <c r="AAO133" s="22"/>
      <c r="AAU133" s="20"/>
      <c r="AAW133" s="22"/>
      <c r="ABC133" s="20"/>
      <c r="ABE133" s="22"/>
      <c r="ABK133" s="20"/>
      <c r="ABM133" s="22"/>
      <c r="ABS133" s="20"/>
      <c r="ABU133" s="22"/>
      <c r="ACA133" s="20"/>
      <c r="ACC133" s="22"/>
      <c r="ACI133" s="20"/>
      <c r="ACK133" s="22"/>
      <c r="ACQ133" s="20"/>
      <c r="ACS133" s="22"/>
      <c r="ACY133" s="20"/>
      <c r="ADA133" s="22"/>
      <c r="ADG133" s="20"/>
      <c r="ADI133" s="22"/>
      <c r="ADO133" s="20"/>
      <c r="ADQ133" s="22"/>
      <c r="ADW133" s="20"/>
      <c r="ADY133" s="22"/>
      <c r="AEE133" s="20"/>
      <c r="AEG133" s="22"/>
      <c r="AEM133" s="20"/>
      <c r="AEO133" s="22"/>
      <c r="AEU133" s="20"/>
      <c r="AEW133" s="22"/>
      <c r="AFC133" s="20"/>
      <c r="AFE133" s="22"/>
      <c r="AFK133" s="20"/>
      <c r="AFM133" s="22"/>
      <c r="AFS133" s="20"/>
      <c r="AFU133" s="22"/>
      <c r="AGA133" s="20"/>
      <c r="AGC133" s="22"/>
      <c r="AGI133" s="20"/>
      <c r="AGK133" s="22"/>
      <c r="AGQ133" s="20"/>
      <c r="AGS133" s="22"/>
      <c r="AGY133" s="20"/>
      <c r="AHA133" s="22"/>
      <c r="AHG133" s="20"/>
      <c r="AHI133" s="22"/>
      <c r="AHO133" s="20"/>
      <c r="AHQ133" s="22"/>
      <c r="AHW133" s="20"/>
      <c r="AHY133" s="22"/>
      <c r="AIE133" s="20"/>
      <c r="AIG133" s="22"/>
      <c r="AIM133" s="20"/>
      <c r="AIO133" s="22"/>
      <c r="AIU133" s="20"/>
      <c r="AIW133" s="22"/>
      <c r="AJC133" s="20"/>
      <c r="AJE133" s="22"/>
      <c r="AJK133" s="20"/>
      <c r="AJM133" s="22"/>
      <c r="AJS133" s="20"/>
      <c r="AJU133" s="22"/>
      <c r="AKA133" s="20"/>
      <c r="AKC133" s="22"/>
      <c r="AKI133" s="20"/>
      <c r="AKK133" s="22"/>
      <c r="AKQ133" s="20"/>
      <c r="AKS133" s="22"/>
      <c r="AKY133" s="20"/>
      <c r="ALA133" s="22"/>
      <c r="ALG133" s="20"/>
      <c r="ALI133" s="22"/>
      <c r="ALO133" s="20"/>
      <c r="ALQ133" s="22"/>
      <c r="ALW133" s="20"/>
      <c r="ALY133" s="22"/>
      <c r="AME133" s="20"/>
      <c r="AMG133" s="22"/>
    </row>
    <row r="134" spans="1:1021" s="21" customFormat="1">
      <c r="A134" s="20"/>
      <c r="C134" s="22"/>
      <c r="I134" s="57"/>
      <c r="K134" s="20"/>
      <c r="L134" s="58"/>
      <c r="N134" s="22"/>
      <c r="S134" s="20"/>
      <c r="U134" s="22"/>
      <c r="AA134" s="20"/>
      <c r="AC134" s="22"/>
      <c r="AI134" s="20"/>
      <c r="AK134" s="22"/>
      <c r="AQ134" s="20"/>
      <c r="AS134" s="22"/>
      <c r="AY134" s="20"/>
      <c r="BA134" s="22"/>
      <c r="BG134" s="20"/>
      <c r="BI134" s="22"/>
      <c r="BO134" s="20"/>
      <c r="BQ134" s="22"/>
      <c r="BW134" s="20"/>
      <c r="BY134" s="22"/>
      <c r="CE134" s="20"/>
      <c r="CG134" s="22"/>
      <c r="CM134" s="20"/>
      <c r="CO134" s="22"/>
      <c r="CU134" s="20"/>
      <c r="CW134" s="22"/>
      <c r="DC134" s="20"/>
      <c r="DE134" s="22"/>
      <c r="DK134" s="20"/>
      <c r="DM134" s="22"/>
      <c r="DS134" s="20"/>
      <c r="DU134" s="22"/>
      <c r="EA134" s="20"/>
      <c r="EC134" s="22"/>
      <c r="EI134" s="20"/>
      <c r="EK134" s="22"/>
      <c r="EQ134" s="20"/>
      <c r="ES134" s="22"/>
      <c r="EY134" s="20"/>
      <c r="FA134" s="22"/>
      <c r="FG134" s="20"/>
      <c r="FI134" s="22"/>
      <c r="FO134" s="20"/>
      <c r="FQ134" s="22"/>
      <c r="FW134" s="20"/>
      <c r="FY134" s="22"/>
      <c r="GE134" s="20"/>
      <c r="GG134" s="22"/>
      <c r="GM134" s="20"/>
      <c r="GO134" s="22"/>
      <c r="GU134" s="20"/>
      <c r="GW134" s="22"/>
      <c r="HC134" s="20"/>
      <c r="HE134" s="22"/>
      <c r="HK134" s="20"/>
      <c r="HM134" s="22"/>
      <c r="HS134" s="20"/>
      <c r="HU134" s="22"/>
      <c r="IA134" s="20"/>
      <c r="IC134" s="22"/>
      <c r="II134" s="20"/>
      <c r="IK134" s="22"/>
      <c r="IQ134" s="20"/>
      <c r="IS134" s="22"/>
      <c r="IY134" s="20"/>
      <c r="JA134" s="22"/>
      <c r="JG134" s="20"/>
      <c r="JI134" s="22"/>
      <c r="JO134" s="20"/>
      <c r="JQ134" s="22"/>
      <c r="JW134" s="20"/>
      <c r="JY134" s="22"/>
      <c r="KE134" s="20"/>
      <c r="KG134" s="22"/>
      <c r="KM134" s="20"/>
      <c r="KO134" s="22"/>
      <c r="KU134" s="20"/>
      <c r="KW134" s="22"/>
      <c r="LC134" s="20"/>
      <c r="LE134" s="22"/>
      <c r="LK134" s="20"/>
      <c r="LM134" s="22"/>
      <c r="LS134" s="20"/>
      <c r="LU134" s="22"/>
      <c r="MA134" s="20"/>
      <c r="MC134" s="22"/>
      <c r="MI134" s="20"/>
      <c r="MK134" s="22"/>
      <c r="MQ134" s="20"/>
      <c r="MS134" s="22"/>
      <c r="MY134" s="20"/>
      <c r="NA134" s="22"/>
      <c r="NG134" s="20"/>
      <c r="NI134" s="22"/>
      <c r="NO134" s="20"/>
      <c r="NQ134" s="22"/>
      <c r="NW134" s="20"/>
      <c r="NY134" s="22"/>
      <c r="OE134" s="20"/>
      <c r="OG134" s="22"/>
      <c r="OM134" s="20"/>
      <c r="OO134" s="22"/>
      <c r="OU134" s="20"/>
      <c r="OW134" s="22"/>
      <c r="PC134" s="20"/>
      <c r="PE134" s="22"/>
      <c r="PK134" s="20"/>
      <c r="PM134" s="22"/>
      <c r="PS134" s="20"/>
      <c r="PU134" s="22"/>
      <c r="QA134" s="20"/>
      <c r="QC134" s="22"/>
      <c r="QI134" s="20"/>
      <c r="QK134" s="22"/>
      <c r="QQ134" s="20"/>
      <c r="QS134" s="22"/>
      <c r="QY134" s="20"/>
      <c r="RA134" s="22"/>
      <c r="RG134" s="20"/>
      <c r="RI134" s="22"/>
      <c r="RO134" s="20"/>
      <c r="RQ134" s="22"/>
      <c r="RW134" s="20"/>
      <c r="RY134" s="22"/>
      <c r="SE134" s="20"/>
      <c r="SG134" s="22"/>
      <c r="SM134" s="20"/>
      <c r="SO134" s="22"/>
      <c r="SU134" s="20"/>
      <c r="SW134" s="22"/>
      <c r="TC134" s="20"/>
      <c r="TE134" s="22"/>
      <c r="TK134" s="20"/>
      <c r="TM134" s="22"/>
      <c r="TS134" s="20"/>
      <c r="TU134" s="22"/>
      <c r="UA134" s="20"/>
      <c r="UC134" s="22"/>
      <c r="UI134" s="20"/>
      <c r="UK134" s="22"/>
      <c r="UQ134" s="20"/>
      <c r="US134" s="22"/>
      <c r="UY134" s="20"/>
      <c r="VA134" s="22"/>
      <c r="VG134" s="20"/>
      <c r="VI134" s="22"/>
      <c r="VO134" s="20"/>
      <c r="VQ134" s="22"/>
      <c r="VW134" s="20"/>
      <c r="VY134" s="22"/>
      <c r="WE134" s="20"/>
      <c r="WG134" s="22"/>
      <c r="WM134" s="20"/>
      <c r="WO134" s="22"/>
      <c r="WU134" s="20"/>
      <c r="WW134" s="22"/>
      <c r="XC134" s="20"/>
      <c r="XE134" s="22"/>
      <c r="XK134" s="20"/>
      <c r="XM134" s="22"/>
      <c r="XS134" s="20"/>
      <c r="XU134" s="22"/>
      <c r="YA134" s="20"/>
      <c r="YC134" s="22"/>
      <c r="YI134" s="20"/>
      <c r="YK134" s="22"/>
      <c r="YQ134" s="20"/>
      <c r="YS134" s="22"/>
      <c r="YY134" s="20"/>
      <c r="ZA134" s="22"/>
      <c r="ZG134" s="20"/>
      <c r="ZI134" s="22"/>
      <c r="ZO134" s="20"/>
      <c r="ZQ134" s="22"/>
      <c r="ZW134" s="20"/>
      <c r="ZY134" s="22"/>
      <c r="AAE134" s="20"/>
      <c r="AAG134" s="22"/>
      <c r="AAM134" s="20"/>
      <c r="AAO134" s="22"/>
      <c r="AAU134" s="20"/>
      <c r="AAW134" s="22"/>
      <c r="ABC134" s="20"/>
      <c r="ABE134" s="22"/>
      <c r="ABK134" s="20"/>
      <c r="ABM134" s="22"/>
      <c r="ABS134" s="20"/>
      <c r="ABU134" s="22"/>
      <c r="ACA134" s="20"/>
      <c r="ACC134" s="22"/>
      <c r="ACI134" s="20"/>
      <c r="ACK134" s="22"/>
      <c r="ACQ134" s="20"/>
      <c r="ACS134" s="22"/>
      <c r="ACY134" s="20"/>
      <c r="ADA134" s="22"/>
      <c r="ADG134" s="20"/>
      <c r="ADI134" s="22"/>
      <c r="ADO134" s="20"/>
      <c r="ADQ134" s="22"/>
      <c r="ADW134" s="20"/>
      <c r="ADY134" s="22"/>
      <c r="AEE134" s="20"/>
      <c r="AEG134" s="22"/>
      <c r="AEM134" s="20"/>
      <c r="AEO134" s="22"/>
      <c r="AEU134" s="20"/>
      <c r="AEW134" s="22"/>
      <c r="AFC134" s="20"/>
      <c r="AFE134" s="22"/>
      <c r="AFK134" s="20"/>
      <c r="AFM134" s="22"/>
      <c r="AFS134" s="20"/>
      <c r="AFU134" s="22"/>
      <c r="AGA134" s="20"/>
      <c r="AGC134" s="22"/>
      <c r="AGI134" s="20"/>
      <c r="AGK134" s="22"/>
      <c r="AGQ134" s="20"/>
      <c r="AGS134" s="22"/>
      <c r="AGY134" s="20"/>
      <c r="AHA134" s="22"/>
      <c r="AHG134" s="20"/>
      <c r="AHI134" s="22"/>
      <c r="AHO134" s="20"/>
      <c r="AHQ134" s="22"/>
      <c r="AHW134" s="20"/>
      <c r="AHY134" s="22"/>
      <c r="AIE134" s="20"/>
      <c r="AIG134" s="22"/>
      <c r="AIM134" s="20"/>
      <c r="AIO134" s="22"/>
      <c r="AIU134" s="20"/>
      <c r="AIW134" s="22"/>
      <c r="AJC134" s="20"/>
      <c r="AJE134" s="22"/>
      <c r="AJK134" s="20"/>
      <c r="AJM134" s="22"/>
      <c r="AJS134" s="20"/>
      <c r="AJU134" s="22"/>
      <c r="AKA134" s="20"/>
      <c r="AKC134" s="22"/>
      <c r="AKI134" s="20"/>
      <c r="AKK134" s="22"/>
      <c r="AKQ134" s="20"/>
      <c r="AKS134" s="22"/>
      <c r="AKY134" s="20"/>
      <c r="ALA134" s="22"/>
      <c r="ALG134" s="20"/>
      <c r="ALI134" s="22"/>
      <c r="ALO134" s="20"/>
      <c r="ALQ134" s="22"/>
      <c r="ALW134" s="20"/>
      <c r="ALY134" s="22"/>
      <c r="AME134" s="20"/>
      <c r="AMG134" s="22"/>
    </row>
    <row r="135" spans="1:1021" s="21" customFormat="1">
      <c r="A135" s="20"/>
      <c r="C135" s="22"/>
      <c r="I135" s="57"/>
      <c r="K135" s="20"/>
      <c r="L135" s="58"/>
      <c r="N135" s="22"/>
      <c r="S135" s="20"/>
      <c r="U135" s="22"/>
      <c r="AA135" s="20"/>
      <c r="AC135" s="22"/>
      <c r="AI135" s="20"/>
      <c r="AK135" s="22"/>
      <c r="AQ135" s="20"/>
      <c r="AS135" s="22"/>
      <c r="AY135" s="20"/>
      <c r="BA135" s="22"/>
      <c r="BG135" s="20"/>
      <c r="BI135" s="22"/>
      <c r="BO135" s="20"/>
      <c r="BQ135" s="22"/>
      <c r="BW135" s="20"/>
      <c r="BY135" s="22"/>
      <c r="CE135" s="20"/>
      <c r="CG135" s="22"/>
      <c r="CM135" s="20"/>
      <c r="CO135" s="22"/>
      <c r="CU135" s="20"/>
      <c r="CW135" s="22"/>
      <c r="DC135" s="20"/>
      <c r="DE135" s="22"/>
      <c r="DK135" s="20"/>
      <c r="DM135" s="22"/>
      <c r="DS135" s="20"/>
      <c r="DU135" s="22"/>
      <c r="EA135" s="20"/>
      <c r="EC135" s="22"/>
      <c r="EI135" s="20"/>
      <c r="EK135" s="22"/>
      <c r="EQ135" s="20"/>
      <c r="ES135" s="22"/>
      <c r="EY135" s="20"/>
      <c r="FA135" s="22"/>
      <c r="FG135" s="20"/>
      <c r="FI135" s="22"/>
      <c r="FO135" s="20"/>
      <c r="FQ135" s="22"/>
      <c r="FW135" s="20"/>
      <c r="FY135" s="22"/>
      <c r="GE135" s="20"/>
      <c r="GG135" s="22"/>
      <c r="GM135" s="20"/>
      <c r="GO135" s="22"/>
      <c r="GU135" s="20"/>
      <c r="GW135" s="22"/>
      <c r="HC135" s="20"/>
      <c r="HE135" s="22"/>
      <c r="HK135" s="20"/>
      <c r="HM135" s="22"/>
      <c r="HS135" s="20"/>
      <c r="HU135" s="22"/>
      <c r="IA135" s="20"/>
      <c r="IC135" s="22"/>
      <c r="II135" s="20"/>
      <c r="IK135" s="22"/>
      <c r="IQ135" s="20"/>
      <c r="IS135" s="22"/>
      <c r="IY135" s="20"/>
      <c r="JA135" s="22"/>
      <c r="JG135" s="20"/>
      <c r="JI135" s="22"/>
      <c r="JO135" s="20"/>
      <c r="JQ135" s="22"/>
      <c r="JW135" s="20"/>
      <c r="JY135" s="22"/>
      <c r="KE135" s="20"/>
      <c r="KG135" s="22"/>
      <c r="KM135" s="20"/>
      <c r="KO135" s="22"/>
      <c r="KU135" s="20"/>
      <c r="KW135" s="22"/>
      <c r="LC135" s="20"/>
      <c r="LE135" s="22"/>
      <c r="LK135" s="20"/>
      <c r="LM135" s="22"/>
      <c r="LS135" s="20"/>
      <c r="LU135" s="22"/>
      <c r="MA135" s="20"/>
      <c r="MC135" s="22"/>
      <c r="MI135" s="20"/>
      <c r="MK135" s="22"/>
      <c r="MQ135" s="20"/>
      <c r="MS135" s="22"/>
      <c r="MY135" s="20"/>
      <c r="NA135" s="22"/>
      <c r="NG135" s="20"/>
      <c r="NI135" s="22"/>
      <c r="NO135" s="20"/>
      <c r="NQ135" s="22"/>
      <c r="NW135" s="20"/>
      <c r="NY135" s="22"/>
      <c r="OE135" s="20"/>
      <c r="OG135" s="22"/>
      <c r="OM135" s="20"/>
      <c r="OO135" s="22"/>
      <c r="OU135" s="20"/>
      <c r="OW135" s="22"/>
      <c r="PC135" s="20"/>
      <c r="PE135" s="22"/>
      <c r="PK135" s="20"/>
      <c r="PM135" s="22"/>
      <c r="PS135" s="20"/>
      <c r="PU135" s="22"/>
      <c r="QA135" s="20"/>
      <c r="QC135" s="22"/>
      <c r="QI135" s="20"/>
      <c r="QK135" s="22"/>
      <c r="QQ135" s="20"/>
      <c r="QS135" s="22"/>
      <c r="QY135" s="20"/>
      <c r="RA135" s="22"/>
      <c r="RG135" s="20"/>
      <c r="RI135" s="22"/>
      <c r="RO135" s="20"/>
      <c r="RQ135" s="22"/>
      <c r="RW135" s="20"/>
      <c r="RY135" s="22"/>
      <c r="SE135" s="20"/>
      <c r="SG135" s="22"/>
      <c r="SM135" s="20"/>
      <c r="SO135" s="22"/>
      <c r="SU135" s="20"/>
      <c r="SW135" s="22"/>
      <c r="TC135" s="20"/>
      <c r="TE135" s="22"/>
      <c r="TK135" s="20"/>
      <c r="TM135" s="22"/>
      <c r="TS135" s="20"/>
      <c r="TU135" s="22"/>
      <c r="UA135" s="20"/>
      <c r="UC135" s="22"/>
      <c r="UI135" s="20"/>
      <c r="UK135" s="22"/>
      <c r="UQ135" s="20"/>
      <c r="US135" s="22"/>
      <c r="UY135" s="20"/>
      <c r="VA135" s="22"/>
      <c r="VG135" s="20"/>
      <c r="VI135" s="22"/>
      <c r="VO135" s="20"/>
      <c r="VQ135" s="22"/>
      <c r="VW135" s="20"/>
      <c r="VY135" s="22"/>
      <c r="WE135" s="20"/>
      <c r="WG135" s="22"/>
      <c r="WM135" s="20"/>
      <c r="WO135" s="22"/>
      <c r="WU135" s="20"/>
      <c r="WW135" s="22"/>
      <c r="XC135" s="20"/>
      <c r="XE135" s="22"/>
      <c r="XK135" s="20"/>
      <c r="XM135" s="22"/>
      <c r="XS135" s="20"/>
      <c r="XU135" s="22"/>
      <c r="YA135" s="20"/>
      <c r="YC135" s="22"/>
      <c r="YI135" s="20"/>
      <c r="YK135" s="22"/>
      <c r="YQ135" s="20"/>
      <c r="YS135" s="22"/>
      <c r="YY135" s="20"/>
      <c r="ZA135" s="22"/>
      <c r="ZG135" s="20"/>
      <c r="ZI135" s="22"/>
      <c r="ZO135" s="20"/>
      <c r="ZQ135" s="22"/>
      <c r="ZW135" s="20"/>
      <c r="ZY135" s="22"/>
      <c r="AAE135" s="20"/>
      <c r="AAG135" s="22"/>
      <c r="AAM135" s="20"/>
      <c r="AAO135" s="22"/>
      <c r="AAU135" s="20"/>
      <c r="AAW135" s="22"/>
      <c r="ABC135" s="20"/>
      <c r="ABE135" s="22"/>
      <c r="ABK135" s="20"/>
      <c r="ABM135" s="22"/>
      <c r="ABS135" s="20"/>
      <c r="ABU135" s="22"/>
      <c r="ACA135" s="20"/>
      <c r="ACC135" s="22"/>
      <c r="ACI135" s="20"/>
      <c r="ACK135" s="22"/>
      <c r="ACQ135" s="20"/>
      <c r="ACS135" s="22"/>
      <c r="ACY135" s="20"/>
      <c r="ADA135" s="22"/>
      <c r="ADG135" s="20"/>
      <c r="ADI135" s="22"/>
      <c r="ADO135" s="20"/>
      <c r="ADQ135" s="22"/>
      <c r="ADW135" s="20"/>
      <c r="ADY135" s="22"/>
      <c r="AEE135" s="20"/>
      <c r="AEG135" s="22"/>
      <c r="AEM135" s="20"/>
      <c r="AEO135" s="22"/>
      <c r="AEU135" s="20"/>
      <c r="AEW135" s="22"/>
      <c r="AFC135" s="20"/>
      <c r="AFE135" s="22"/>
      <c r="AFK135" s="20"/>
      <c r="AFM135" s="22"/>
      <c r="AFS135" s="20"/>
      <c r="AFU135" s="22"/>
      <c r="AGA135" s="20"/>
      <c r="AGC135" s="22"/>
      <c r="AGI135" s="20"/>
      <c r="AGK135" s="22"/>
      <c r="AGQ135" s="20"/>
      <c r="AGS135" s="22"/>
      <c r="AGY135" s="20"/>
      <c r="AHA135" s="22"/>
      <c r="AHG135" s="20"/>
      <c r="AHI135" s="22"/>
      <c r="AHO135" s="20"/>
      <c r="AHQ135" s="22"/>
      <c r="AHW135" s="20"/>
      <c r="AHY135" s="22"/>
      <c r="AIE135" s="20"/>
      <c r="AIG135" s="22"/>
      <c r="AIM135" s="20"/>
      <c r="AIO135" s="22"/>
      <c r="AIU135" s="20"/>
      <c r="AIW135" s="22"/>
      <c r="AJC135" s="20"/>
      <c r="AJE135" s="22"/>
      <c r="AJK135" s="20"/>
      <c r="AJM135" s="22"/>
      <c r="AJS135" s="20"/>
      <c r="AJU135" s="22"/>
      <c r="AKA135" s="20"/>
      <c r="AKC135" s="22"/>
      <c r="AKI135" s="20"/>
      <c r="AKK135" s="22"/>
      <c r="AKQ135" s="20"/>
      <c r="AKS135" s="22"/>
      <c r="AKY135" s="20"/>
      <c r="ALA135" s="22"/>
      <c r="ALG135" s="20"/>
      <c r="ALI135" s="22"/>
      <c r="ALO135" s="20"/>
      <c r="ALQ135" s="22"/>
      <c r="ALW135" s="20"/>
      <c r="ALY135" s="22"/>
      <c r="AME135" s="20"/>
      <c r="AMG135" s="22"/>
    </row>
    <row r="136" spans="1:1021">
      <c r="I136" s="57"/>
    </row>
    <row r="137" spans="1:1021">
      <c r="I137" s="57"/>
    </row>
    <row r="138" spans="1:1021">
      <c r="I138" s="57"/>
    </row>
    <row r="139" spans="1:1021">
      <c r="I139" s="57"/>
    </row>
  </sheetData>
  <autoFilter ref="J1:J125" xr:uid="{00000000-0009-0000-0000-000001000000}"/>
  <mergeCells count="14">
    <mergeCell ref="A7:B7"/>
    <mergeCell ref="C7:D7"/>
    <mergeCell ref="A99:G99"/>
    <mergeCell ref="A4:B4"/>
    <mergeCell ref="C4:D4"/>
    <mergeCell ref="A5:B5"/>
    <mergeCell ref="C5:D5"/>
    <mergeCell ref="A6:B6"/>
    <mergeCell ref="C6:D6"/>
    <mergeCell ref="A1:G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G94"/>
  <sheetViews>
    <sheetView zoomScale="78" zoomScaleNormal="78" workbookViewId="0">
      <selection activeCell="C2" sqref="C2:D2"/>
    </sheetView>
  </sheetViews>
  <sheetFormatPr defaultColWidth="12.33203125" defaultRowHeight="13.2"/>
  <cols>
    <col min="1" max="1" width="7.33203125" style="20" customWidth="1"/>
    <col min="2" max="2" width="17" style="21" customWidth="1"/>
    <col min="3" max="3" width="11.5546875" style="22" customWidth="1"/>
    <col min="4" max="4" width="14.5546875" style="21" customWidth="1"/>
    <col min="5" max="5" width="26.44140625" style="21" customWidth="1"/>
    <col min="6" max="6" width="20" style="21" customWidth="1"/>
    <col min="7" max="7" width="42.109375" style="21" customWidth="1"/>
    <col min="8" max="8" width="31.44140625" style="21" customWidth="1"/>
    <col min="9" max="12" width="11.88671875" style="21" customWidth="1"/>
  </cols>
  <sheetData>
    <row r="1" spans="1:17" s="27" customFormat="1" ht="12.75" customHeight="1">
      <c r="A1" s="154"/>
      <c r="B1" s="154"/>
      <c r="C1" s="154"/>
      <c r="D1" s="154"/>
      <c r="E1" s="154"/>
      <c r="F1" s="154"/>
      <c r="G1" s="154"/>
      <c r="H1" s="24"/>
      <c r="I1" s="25"/>
      <c r="J1" s="25"/>
      <c r="K1" s="25"/>
      <c r="L1" s="25"/>
      <c r="M1" s="26"/>
    </row>
    <row r="2" spans="1:17" s="27" customFormat="1" ht="12.75" customHeight="1">
      <c r="A2" s="155" t="s">
        <v>11</v>
      </c>
      <c r="B2" s="155"/>
      <c r="C2" s="156" t="s">
        <v>2123</v>
      </c>
      <c r="D2" s="156"/>
      <c r="E2" s="28" t="s">
        <v>12</v>
      </c>
      <c r="F2" s="29">
        <f>COUNT($A9:$A83)</f>
        <v>42</v>
      </c>
      <c r="G2" s="28" t="s">
        <v>13</v>
      </c>
      <c r="H2" s="29">
        <f>COUNT(A9:A510)</f>
        <v>42</v>
      </c>
      <c r="I2" s="30"/>
      <c r="J2" s="30"/>
      <c r="K2" s="30"/>
      <c r="L2" s="30"/>
      <c r="M2" s="31"/>
      <c r="N2" s="31"/>
      <c r="O2" s="31"/>
      <c r="P2" s="31"/>
      <c r="Q2" s="31"/>
    </row>
    <row r="3" spans="1:17" s="27" customFormat="1" ht="12.75" customHeight="1">
      <c r="A3" s="155" t="s">
        <v>14</v>
      </c>
      <c r="B3" s="155"/>
      <c r="C3" s="156" t="s">
        <v>15</v>
      </c>
      <c r="D3" s="156"/>
      <c r="E3" s="28" t="s">
        <v>16</v>
      </c>
      <c r="F3" s="29">
        <f>COUNTIF(J$9:J$1010,E3)</f>
        <v>41</v>
      </c>
      <c r="G3" s="28" t="s">
        <v>16</v>
      </c>
      <c r="H3" s="29">
        <f>COUNTIF(I$9:I$1013,G3)</f>
        <v>31</v>
      </c>
      <c r="I3" s="30"/>
      <c r="J3" s="30"/>
      <c r="K3" s="30"/>
      <c r="L3" s="30"/>
      <c r="M3" s="31"/>
      <c r="N3" s="31"/>
      <c r="O3" s="31"/>
      <c r="P3" s="31"/>
      <c r="Q3" s="31"/>
    </row>
    <row r="4" spans="1:17" s="27" customFormat="1" ht="15.75" customHeight="1">
      <c r="A4" s="155" t="s">
        <v>17</v>
      </c>
      <c r="B4" s="155"/>
      <c r="C4" s="158"/>
      <c r="D4" s="158"/>
      <c r="E4" s="28" t="s">
        <v>18</v>
      </c>
      <c r="F4" s="29">
        <f>COUNTIF(J$1:J$483,E4)</f>
        <v>0</v>
      </c>
      <c r="G4" s="28" t="s">
        <v>18</v>
      </c>
      <c r="H4" s="29">
        <f>COUNTIF(I$1:I$486,G4)</f>
        <v>0</v>
      </c>
      <c r="I4" s="30"/>
      <c r="J4" s="30"/>
      <c r="K4" s="30"/>
      <c r="L4" s="30"/>
      <c r="M4" s="31"/>
      <c r="N4" s="31"/>
      <c r="O4" s="31"/>
      <c r="P4" s="31"/>
      <c r="Q4" s="31"/>
    </row>
    <row r="5" spans="1:17" s="27" customFormat="1" ht="15.75" customHeight="1">
      <c r="A5" s="155" t="s">
        <v>19</v>
      </c>
      <c r="B5" s="155"/>
      <c r="C5" s="159" t="s">
        <v>451</v>
      </c>
      <c r="D5" s="159"/>
      <c r="E5" s="28" t="s">
        <v>21</v>
      </c>
      <c r="F5" s="29">
        <f>COUNTIF(J$1:J$448,E5)</f>
        <v>1</v>
      </c>
      <c r="G5" s="28" t="s">
        <v>21</v>
      </c>
      <c r="H5" s="29">
        <f>COUNTIF(I$1:I$486,G5)</f>
        <v>1</v>
      </c>
      <c r="I5" s="30"/>
      <c r="J5" s="30"/>
      <c r="K5" s="30"/>
      <c r="L5" s="30"/>
      <c r="M5" s="31"/>
      <c r="N5" s="31"/>
      <c r="O5" s="31"/>
      <c r="P5" s="31"/>
      <c r="Q5" s="31"/>
    </row>
    <row r="6" spans="1:17" s="27" customFormat="1" ht="15.75" customHeight="1">
      <c r="A6" s="155" t="s">
        <v>22</v>
      </c>
      <c r="B6" s="155"/>
      <c r="C6" s="156" t="s">
        <v>23</v>
      </c>
      <c r="D6" s="156"/>
      <c r="E6" s="28" t="s">
        <v>24</v>
      </c>
      <c r="F6" s="29">
        <f>COUNTIF(J$1:J$353,E6)</f>
        <v>0</v>
      </c>
      <c r="G6" s="28" t="s">
        <v>24</v>
      </c>
      <c r="H6" s="29">
        <f>COUNTIF(I$1:I$391,G6)</f>
        <v>10</v>
      </c>
      <c r="I6" s="30"/>
      <c r="J6" s="30"/>
      <c r="K6" s="30"/>
      <c r="L6" s="30"/>
      <c r="M6" s="31"/>
      <c r="N6" s="31"/>
      <c r="O6" s="31"/>
      <c r="P6" s="31"/>
      <c r="Q6" s="31"/>
    </row>
    <row r="7" spans="1:17" s="27" customFormat="1" ht="15.75" customHeight="1">
      <c r="A7" s="155" t="s">
        <v>25</v>
      </c>
      <c r="B7" s="155"/>
      <c r="C7" s="156" t="s">
        <v>26</v>
      </c>
      <c r="D7" s="156"/>
      <c r="E7" s="28" t="s">
        <v>27</v>
      </c>
      <c r="F7" s="32">
        <f>(F3+F4+F5)*100/F2</f>
        <v>100</v>
      </c>
      <c r="G7" s="28" t="s">
        <v>27</v>
      </c>
      <c r="H7" s="32">
        <f>(H3+H4+H6+H5)*100/H2</f>
        <v>100</v>
      </c>
      <c r="I7" s="30"/>
      <c r="J7" s="30"/>
      <c r="K7" s="30"/>
      <c r="L7" s="30"/>
      <c r="M7" s="31"/>
      <c r="N7" s="31"/>
      <c r="O7" s="31"/>
      <c r="P7" s="31"/>
      <c r="Q7" s="31"/>
    </row>
    <row r="8" spans="1:17" s="36" customFormat="1" ht="78" customHeight="1">
      <c r="A8" s="34" t="s">
        <v>28</v>
      </c>
      <c r="B8" s="34" t="s">
        <v>29</v>
      </c>
      <c r="C8" s="34" t="s">
        <v>30</v>
      </c>
      <c r="D8" s="34" t="s">
        <v>31</v>
      </c>
      <c r="E8" s="34" t="s">
        <v>32</v>
      </c>
      <c r="F8" s="34" t="s">
        <v>33</v>
      </c>
      <c r="G8" s="34" t="s">
        <v>34</v>
      </c>
      <c r="H8" s="34" t="s">
        <v>35</v>
      </c>
      <c r="I8" s="34" t="s">
        <v>452</v>
      </c>
      <c r="J8" s="34" t="s">
        <v>453</v>
      </c>
      <c r="K8" s="35" t="s">
        <v>38</v>
      </c>
      <c r="L8" s="35" t="s">
        <v>454</v>
      </c>
      <c r="M8" s="35" t="s">
        <v>40</v>
      </c>
      <c r="N8" s="35" t="s">
        <v>41</v>
      </c>
      <c r="O8" s="35" t="s">
        <v>42</v>
      </c>
      <c r="P8" s="35" t="s">
        <v>43</v>
      </c>
      <c r="Q8" s="35" t="s">
        <v>44</v>
      </c>
    </row>
    <row r="9" spans="1:17" ht="52.8">
      <c r="A9" s="37">
        <v>1</v>
      </c>
      <c r="B9" s="38" t="s">
        <v>45</v>
      </c>
      <c r="C9" s="39" t="s">
        <v>455</v>
      </c>
      <c r="D9" s="38" t="s">
        <v>456</v>
      </c>
      <c r="E9" s="38" t="s">
        <v>48</v>
      </c>
      <c r="F9" s="38" t="s">
        <v>49</v>
      </c>
      <c r="G9" s="38" t="s">
        <v>50</v>
      </c>
      <c r="H9" s="38" t="s">
        <v>457</v>
      </c>
      <c r="I9" s="47" t="s">
        <v>16</v>
      </c>
      <c r="J9" s="38" t="s">
        <v>16</v>
      </c>
      <c r="K9" s="38"/>
      <c r="L9" s="38"/>
      <c r="M9" s="40"/>
      <c r="N9" s="40"/>
      <c r="O9" s="40"/>
      <c r="P9" s="40"/>
      <c r="Q9" s="40"/>
    </row>
    <row r="10" spans="1:17" ht="214.5" customHeight="1">
      <c r="A10" s="37">
        <v>2</v>
      </c>
      <c r="B10" s="38" t="s">
        <v>45</v>
      </c>
      <c r="C10" s="39" t="s">
        <v>458</v>
      </c>
      <c r="D10" s="38" t="s">
        <v>456</v>
      </c>
      <c r="E10" s="38" t="s">
        <v>459</v>
      </c>
      <c r="F10" s="38" t="s">
        <v>460</v>
      </c>
      <c r="G10" s="38" t="s">
        <v>461</v>
      </c>
      <c r="H10" s="42" t="s">
        <v>462</v>
      </c>
      <c r="I10" s="47" t="s">
        <v>16</v>
      </c>
      <c r="J10" s="38" t="s">
        <v>16</v>
      </c>
      <c r="K10" s="38"/>
      <c r="L10" s="38"/>
      <c r="M10" s="40"/>
      <c r="N10" s="40"/>
      <c r="O10" s="40"/>
      <c r="P10" s="40"/>
      <c r="Q10" s="40"/>
    </row>
    <row r="11" spans="1:17" ht="45.75" customHeight="1">
      <c r="A11" s="37">
        <v>3</v>
      </c>
      <c r="B11" s="38" t="s">
        <v>45</v>
      </c>
      <c r="C11" s="39" t="s">
        <v>463</v>
      </c>
      <c r="D11" s="38" t="s">
        <v>456</v>
      </c>
      <c r="E11" s="38" t="s">
        <v>464</v>
      </c>
      <c r="F11" s="38" t="s">
        <v>460</v>
      </c>
      <c r="G11" s="38" t="s">
        <v>465</v>
      </c>
      <c r="H11" s="38" t="s">
        <v>466</v>
      </c>
      <c r="I11" s="47" t="s">
        <v>16</v>
      </c>
      <c r="J11" s="38" t="s">
        <v>16</v>
      </c>
      <c r="K11" s="38"/>
      <c r="L11" s="38"/>
      <c r="M11" s="40"/>
      <c r="N11" s="40"/>
      <c r="O11" s="40"/>
      <c r="P11" s="40"/>
      <c r="Q11" s="40"/>
    </row>
    <row r="12" spans="1:17" ht="315.75" customHeight="1">
      <c r="A12" s="37">
        <v>4</v>
      </c>
      <c r="B12" s="38" t="s">
        <v>45</v>
      </c>
      <c r="C12" s="39" t="s">
        <v>467</v>
      </c>
      <c r="D12" s="38" t="s">
        <v>456</v>
      </c>
      <c r="E12" s="38" t="s">
        <v>468</v>
      </c>
      <c r="F12" s="38" t="s">
        <v>469</v>
      </c>
      <c r="G12" s="38" t="s">
        <v>470</v>
      </c>
      <c r="H12" s="45" t="s">
        <v>471</v>
      </c>
      <c r="I12" s="47" t="s">
        <v>16</v>
      </c>
      <c r="J12" s="38" t="s">
        <v>16</v>
      </c>
      <c r="K12" s="38"/>
      <c r="L12" s="38"/>
      <c r="M12" s="40"/>
      <c r="N12" s="40"/>
      <c r="O12" s="40"/>
      <c r="P12" s="40"/>
      <c r="Q12" s="40"/>
    </row>
    <row r="13" spans="1:17" ht="43.5" customHeight="1">
      <c r="A13" s="37">
        <v>5</v>
      </c>
      <c r="B13" s="38" t="s">
        <v>45</v>
      </c>
      <c r="C13" s="39" t="s">
        <v>472</v>
      </c>
      <c r="D13" s="38" t="s">
        <v>456</v>
      </c>
      <c r="E13" s="42" t="s">
        <v>473</v>
      </c>
      <c r="F13" s="38" t="s">
        <v>469</v>
      </c>
      <c r="G13" s="42" t="s">
        <v>474</v>
      </c>
      <c r="H13" s="38" t="s">
        <v>475</v>
      </c>
      <c r="I13" s="47" t="s">
        <v>16</v>
      </c>
      <c r="J13" s="38" t="s">
        <v>16</v>
      </c>
      <c r="K13" s="38"/>
      <c r="L13" s="38"/>
      <c r="M13" s="40"/>
      <c r="N13" s="40"/>
      <c r="O13" s="40"/>
      <c r="P13" s="40"/>
      <c r="Q13" s="40"/>
    </row>
    <row r="14" spans="1:17" ht="39.6">
      <c r="A14" s="37">
        <v>6</v>
      </c>
      <c r="B14" s="38" t="s">
        <v>45</v>
      </c>
      <c r="C14" s="39" t="s">
        <v>476</v>
      </c>
      <c r="D14" s="38" t="s">
        <v>456</v>
      </c>
      <c r="E14" s="42" t="s">
        <v>89</v>
      </c>
      <c r="F14" s="38" t="s">
        <v>469</v>
      </c>
      <c r="G14" s="42" t="s">
        <v>477</v>
      </c>
      <c r="H14" s="38" t="s">
        <v>478</v>
      </c>
      <c r="I14" s="47" t="s">
        <v>16</v>
      </c>
      <c r="J14" s="38" t="s">
        <v>16</v>
      </c>
      <c r="K14" s="38"/>
      <c r="L14" s="44" t="s">
        <v>92</v>
      </c>
      <c r="M14" s="40"/>
      <c r="N14" s="40"/>
      <c r="O14" s="40"/>
      <c r="P14" s="40"/>
      <c r="Q14" s="40"/>
    </row>
    <row r="15" spans="1:17" s="61" customFormat="1" ht="39.6">
      <c r="A15" s="37">
        <v>7</v>
      </c>
      <c r="B15" s="38" t="s">
        <v>45</v>
      </c>
      <c r="C15" s="39" t="s">
        <v>479</v>
      </c>
      <c r="D15" s="49" t="s">
        <v>456</v>
      </c>
      <c r="E15" s="49" t="s">
        <v>480</v>
      </c>
      <c r="F15" s="49" t="s">
        <v>469</v>
      </c>
      <c r="G15" s="49" t="s">
        <v>481</v>
      </c>
      <c r="H15" s="59" t="s">
        <v>482</v>
      </c>
      <c r="I15" s="47" t="s">
        <v>16</v>
      </c>
      <c r="J15" s="45" t="s">
        <v>16</v>
      </c>
      <c r="K15" s="38"/>
      <c r="L15" s="38"/>
      <c r="M15" s="60"/>
      <c r="N15" s="60"/>
      <c r="O15" s="60"/>
      <c r="P15" s="60"/>
      <c r="Q15" s="60"/>
    </row>
    <row r="16" spans="1:17" ht="26.4">
      <c r="A16" s="37">
        <v>8</v>
      </c>
      <c r="B16" s="38" t="s">
        <v>45</v>
      </c>
      <c r="C16" s="39" t="s">
        <v>483</v>
      </c>
      <c r="D16" s="49" t="s">
        <v>456</v>
      </c>
      <c r="E16" s="62" t="s">
        <v>484</v>
      </c>
      <c r="F16" s="41" t="s">
        <v>469</v>
      </c>
      <c r="G16" s="41" t="s">
        <v>485</v>
      </c>
      <c r="H16" s="62" t="s">
        <v>486</v>
      </c>
      <c r="I16" s="47" t="s">
        <v>16</v>
      </c>
      <c r="J16" s="45" t="s">
        <v>16</v>
      </c>
      <c r="K16" s="38"/>
      <c r="L16" s="38"/>
      <c r="M16" s="40"/>
      <c r="N16" s="40"/>
      <c r="O16" s="40"/>
      <c r="P16" s="40"/>
      <c r="Q16" s="40"/>
    </row>
    <row r="17" spans="1:17" ht="52.8">
      <c r="A17" s="37">
        <v>9</v>
      </c>
      <c r="B17" s="38" t="s">
        <v>45</v>
      </c>
      <c r="C17" s="39" t="s">
        <v>487</v>
      </c>
      <c r="D17" s="49" t="s">
        <v>456</v>
      </c>
      <c r="E17" s="41" t="s">
        <v>488</v>
      </c>
      <c r="F17" s="41" t="s">
        <v>469</v>
      </c>
      <c r="G17" s="41" t="s">
        <v>489</v>
      </c>
      <c r="H17" s="46" t="s">
        <v>490</v>
      </c>
      <c r="I17" s="47" t="s">
        <v>16</v>
      </c>
      <c r="J17" s="45" t="s">
        <v>16</v>
      </c>
      <c r="K17" s="38"/>
      <c r="L17" s="38"/>
      <c r="M17" s="40"/>
      <c r="N17" s="40"/>
      <c r="O17" s="40"/>
      <c r="P17" s="40"/>
      <c r="Q17" s="40"/>
    </row>
    <row r="18" spans="1:17" ht="52.8">
      <c r="A18" s="37">
        <v>10</v>
      </c>
      <c r="B18" s="38" t="s">
        <v>45</v>
      </c>
      <c r="C18" s="39" t="s">
        <v>491</v>
      </c>
      <c r="D18" s="49" t="s">
        <v>456</v>
      </c>
      <c r="E18" s="41" t="s">
        <v>492</v>
      </c>
      <c r="F18" s="41" t="s">
        <v>469</v>
      </c>
      <c r="G18" s="41" t="s">
        <v>493</v>
      </c>
      <c r="H18" s="46" t="s">
        <v>494</v>
      </c>
      <c r="I18" s="47" t="s">
        <v>16</v>
      </c>
      <c r="J18" s="45" t="s">
        <v>16</v>
      </c>
      <c r="K18" s="38"/>
      <c r="L18" s="38"/>
      <c r="M18" s="40"/>
      <c r="N18" s="40"/>
      <c r="O18" s="40"/>
      <c r="P18" s="40"/>
      <c r="Q18" s="40"/>
    </row>
    <row r="19" spans="1:17" ht="52.8">
      <c r="A19" s="37">
        <v>11</v>
      </c>
      <c r="B19" s="38" t="s">
        <v>45</v>
      </c>
      <c r="C19" s="39" t="s">
        <v>495</v>
      </c>
      <c r="D19" s="49" t="s">
        <v>456</v>
      </c>
      <c r="E19" s="41" t="s">
        <v>496</v>
      </c>
      <c r="F19" s="41" t="s">
        <v>469</v>
      </c>
      <c r="G19" s="41" t="s">
        <v>497</v>
      </c>
      <c r="H19" s="62" t="s">
        <v>498</v>
      </c>
      <c r="I19" s="47" t="s">
        <v>16</v>
      </c>
      <c r="J19" s="45" t="s">
        <v>16</v>
      </c>
      <c r="K19" s="38"/>
      <c r="L19" s="38"/>
      <c r="M19" s="40"/>
      <c r="N19" s="40"/>
      <c r="O19" s="40"/>
      <c r="P19" s="40"/>
      <c r="Q19" s="40"/>
    </row>
    <row r="20" spans="1:17" ht="39.6">
      <c r="A20" s="37">
        <v>12</v>
      </c>
      <c r="B20" s="38" t="s">
        <v>45</v>
      </c>
      <c r="C20" s="39" t="s">
        <v>499</v>
      </c>
      <c r="D20" s="49" t="s">
        <v>456</v>
      </c>
      <c r="E20" s="41" t="s">
        <v>500</v>
      </c>
      <c r="F20" s="41" t="s">
        <v>469</v>
      </c>
      <c r="G20" s="41" t="s">
        <v>501</v>
      </c>
      <c r="H20" s="62" t="s">
        <v>502</v>
      </c>
      <c r="I20" s="47" t="s">
        <v>16</v>
      </c>
      <c r="J20" s="45" t="s">
        <v>16</v>
      </c>
      <c r="K20" s="38"/>
      <c r="L20" s="38"/>
      <c r="M20" s="40"/>
      <c r="N20" s="40"/>
      <c r="O20" s="40"/>
      <c r="P20" s="40"/>
      <c r="Q20" s="40"/>
    </row>
    <row r="21" spans="1:17" ht="34.5" customHeight="1">
      <c r="A21" s="37">
        <v>13</v>
      </c>
      <c r="B21" s="38" t="s">
        <v>45</v>
      </c>
      <c r="C21" s="39" t="s">
        <v>503</v>
      </c>
      <c r="D21" s="38" t="s">
        <v>456</v>
      </c>
      <c r="E21" s="38" t="s">
        <v>504</v>
      </c>
      <c r="F21" s="38" t="s">
        <v>469</v>
      </c>
      <c r="G21" s="38" t="s">
        <v>505</v>
      </c>
      <c r="H21" s="38" t="s">
        <v>506</v>
      </c>
      <c r="I21" s="47" t="s">
        <v>16</v>
      </c>
      <c r="J21" s="38" t="s">
        <v>16</v>
      </c>
      <c r="K21" s="38"/>
      <c r="L21" s="38"/>
      <c r="M21" s="40"/>
      <c r="N21" s="40"/>
      <c r="O21" s="40"/>
      <c r="P21" s="40"/>
      <c r="Q21" s="40"/>
    </row>
    <row r="22" spans="1:17" ht="42" customHeight="1">
      <c r="A22" s="37">
        <v>14</v>
      </c>
      <c r="B22" s="38" t="s">
        <v>45</v>
      </c>
      <c r="C22" s="39" t="s">
        <v>507</v>
      </c>
      <c r="D22" s="38" t="s">
        <v>456</v>
      </c>
      <c r="E22" s="38" t="s">
        <v>504</v>
      </c>
      <c r="F22" s="38" t="s">
        <v>469</v>
      </c>
      <c r="G22" s="38" t="s">
        <v>508</v>
      </c>
      <c r="H22" s="38" t="s">
        <v>509</v>
      </c>
      <c r="I22" s="47" t="s">
        <v>16</v>
      </c>
      <c r="J22" s="38" t="s">
        <v>16</v>
      </c>
      <c r="K22" s="38"/>
      <c r="L22" s="38"/>
      <c r="M22" s="40"/>
      <c r="N22" s="40"/>
      <c r="O22" s="40"/>
      <c r="P22" s="40"/>
      <c r="Q22" s="40"/>
    </row>
    <row r="23" spans="1:17" ht="79.2">
      <c r="A23" s="37">
        <v>15</v>
      </c>
      <c r="B23" s="38" t="s">
        <v>45</v>
      </c>
      <c r="C23" s="39" t="s">
        <v>510</v>
      </c>
      <c r="D23" s="38" t="s">
        <v>456</v>
      </c>
      <c r="E23" s="38" t="s">
        <v>511</v>
      </c>
      <c r="F23" s="38" t="s">
        <v>469</v>
      </c>
      <c r="G23" s="38" t="s">
        <v>512</v>
      </c>
      <c r="H23" s="38" t="s">
        <v>513</v>
      </c>
      <c r="I23" s="47" t="s">
        <v>16</v>
      </c>
      <c r="J23" s="38" t="s">
        <v>16</v>
      </c>
      <c r="K23" s="38"/>
      <c r="L23" s="38"/>
      <c r="M23" s="40"/>
      <c r="N23" s="40"/>
      <c r="O23" s="40"/>
      <c r="P23" s="40"/>
      <c r="Q23" s="40"/>
    </row>
    <row r="24" spans="1:17" ht="105.6">
      <c r="A24" s="37">
        <v>16</v>
      </c>
      <c r="B24" s="38" t="s">
        <v>45</v>
      </c>
      <c r="C24" s="39" t="s">
        <v>514</v>
      </c>
      <c r="D24" s="38" t="s">
        <v>456</v>
      </c>
      <c r="E24" s="38" t="s">
        <v>511</v>
      </c>
      <c r="F24" s="38" t="s">
        <v>469</v>
      </c>
      <c r="G24" s="38" t="s">
        <v>515</v>
      </c>
      <c r="H24" s="45" t="s">
        <v>516</v>
      </c>
      <c r="I24" s="47" t="s">
        <v>16</v>
      </c>
      <c r="J24" s="38" t="s">
        <v>16</v>
      </c>
      <c r="K24" s="38"/>
      <c r="L24" s="38"/>
      <c r="M24" s="40"/>
      <c r="N24" s="40"/>
      <c r="O24" s="40"/>
      <c r="P24" s="40"/>
      <c r="Q24" s="40"/>
    </row>
    <row r="25" spans="1:17" ht="55.5" customHeight="1">
      <c r="A25" s="37">
        <v>17</v>
      </c>
      <c r="B25" s="38" t="s">
        <v>45</v>
      </c>
      <c r="C25" s="39" t="s">
        <v>517</v>
      </c>
      <c r="D25" s="38" t="s">
        <v>456</v>
      </c>
      <c r="E25" s="38" t="s">
        <v>518</v>
      </c>
      <c r="F25" s="38" t="s">
        <v>469</v>
      </c>
      <c r="G25" s="38" t="s">
        <v>519</v>
      </c>
      <c r="H25" s="38" t="s">
        <v>520</v>
      </c>
      <c r="I25" s="47" t="s">
        <v>16</v>
      </c>
      <c r="J25" s="38" t="s">
        <v>16</v>
      </c>
      <c r="K25" s="38"/>
      <c r="L25" s="38"/>
      <c r="M25" s="40"/>
      <c r="N25" s="40"/>
      <c r="O25" s="40"/>
      <c r="P25" s="40"/>
      <c r="Q25" s="40"/>
    </row>
    <row r="26" spans="1:17" ht="55.5" customHeight="1">
      <c r="A26" s="37">
        <v>18</v>
      </c>
      <c r="B26" s="38" t="s">
        <v>45</v>
      </c>
      <c r="C26" s="39" t="s">
        <v>521</v>
      </c>
      <c r="D26" s="38" t="s">
        <v>456</v>
      </c>
      <c r="E26" s="38" t="s">
        <v>522</v>
      </c>
      <c r="F26" s="38" t="s">
        <v>469</v>
      </c>
      <c r="G26" s="38" t="s">
        <v>523</v>
      </c>
      <c r="H26" s="38" t="s">
        <v>520</v>
      </c>
      <c r="I26" s="47" t="s">
        <v>16</v>
      </c>
      <c r="J26" s="38" t="s">
        <v>16</v>
      </c>
      <c r="K26" s="38"/>
      <c r="L26" s="38"/>
      <c r="M26" s="40"/>
      <c r="N26" s="40"/>
      <c r="O26" s="40"/>
      <c r="P26" s="40"/>
      <c r="Q26" s="40"/>
    </row>
    <row r="27" spans="1:17" ht="39.6">
      <c r="A27" s="37">
        <v>19</v>
      </c>
      <c r="B27" s="38" t="s">
        <v>45</v>
      </c>
      <c r="C27" s="39" t="s">
        <v>524</v>
      </c>
      <c r="D27" s="38" t="s">
        <v>456</v>
      </c>
      <c r="E27" s="38" t="s">
        <v>525</v>
      </c>
      <c r="F27" s="38" t="s">
        <v>469</v>
      </c>
      <c r="G27" s="38" t="s">
        <v>526</v>
      </c>
      <c r="H27" s="38" t="s">
        <v>520</v>
      </c>
      <c r="I27" s="47" t="s">
        <v>16</v>
      </c>
      <c r="J27" s="38" t="s">
        <v>16</v>
      </c>
      <c r="K27" s="38"/>
      <c r="L27" s="38"/>
      <c r="M27" s="40"/>
      <c r="N27" s="40"/>
      <c r="O27" s="40"/>
      <c r="P27" s="40"/>
      <c r="Q27" s="40"/>
    </row>
    <row r="28" spans="1:17" ht="39.6">
      <c r="A28" s="37">
        <v>20</v>
      </c>
      <c r="B28" s="38" t="s">
        <v>45</v>
      </c>
      <c r="C28" s="39" t="s">
        <v>527</v>
      </c>
      <c r="D28" s="38" t="s">
        <v>456</v>
      </c>
      <c r="E28" s="38" t="s">
        <v>528</v>
      </c>
      <c r="F28" s="38" t="s">
        <v>469</v>
      </c>
      <c r="G28" s="38" t="s">
        <v>529</v>
      </c>
      <c r="H28" s="38" t="s">
        <v>520</v>
      </c>
      <c r="I28" s="47" t="s">
        <v>16</v>
      </c>
      <c r="J28" s="38" t="s">
        <v>16</v>
      </c>
      <c r="K28" s="38"/>
      <c r="L28" s="38"/>
      <c r="M28" s="40"/>
      <c r="N28" s="40"/>
      <c r="O28" s="40"/>
      <c r="P28" s="40"/>
      <c r="Q28" s="40"/>
    </row>
    <row r="29" spans="1:17" ht="39.6">
      <c r="A29" s="37">
        <v>21</v>
      </c>
      <c r="B29" s="38" t="s">
        <v>45</v>
      </c>
      <c r="C29" s="39" t="s">
        <v>530</v>
      </c>
      <c r="D29" s="38" t="s">
        <v>456</v>
      </c>
      <c r="E29" s="38" t="s">
        <v>531</v>
      </c>
      <c r="F29" s="38" t="s">
        <v>469</v>
      </c>
      <c r="G29" s="38" t="s">
        <v>532</v>
      </c>
      <c r="H29" s="38" t="s">
        <v>520</v>
      </c>
      <c r="I29" s="47" t="s">
        <v>16</v>
      </c>
      <c r="J29" s="38" t="s">
        <v>16</v>
      </c>
      <c r="K29" s="38"/>
      <c r="L29" s="38"/>
      <c r="M29" s="40"/>
      <c r="N29" s="40"/>
      <c r="O29" s="40"/>
      <c r="P29" s="40"/>
      <c r="Q29" s="40"/>
    </row>
    <row r="30" spans="1:17" ht="39.6">
      <c r="A30" s="37">
        <v>22</v>
      </c>
      <c r="B30" s="38" t="s">
        <v>45</v>
      </c>
      <c r="C30" s="39" t="s">
        <v>533</v>
      </c>
      <c r="D30" s="38" t="s">
        <v>456</v>
      </c>
      <c r="E30" s="38" t="s">
        <v>534</v>
      </c>
      <c r="F30" s="38" t="s">
        <v>469</v>
      </c>
      <c r="G30" s="38" t="s">
        <v>535</v>
      </c>
      <c r="H30" s="38" t="s">
        <v>520</v>
      </c>
      <c r="I30" s="47" t="s">
        <v>16</v>
      </c>
      <c r="J30" s="38" t="s">
        <v>16</v>
      </c>
      <c r="K30" s="38"/>
      <c r="L30" s="38"/>
      <c r="M30" s="40"/>
      <c r="N30" s="40"/>
      <c r="O30" s="40"/>
      <c r="P30" s="40"/>
      <c r="Q30" s="40"/>
    </row>
    <row r="31" spans="1:17" ht="87" customHeight="1">
      <c r="A31" s="37">
        <v>23</v>
      </c>
      <c r="B31" s="38" t="s">
        <v>45</v>
      </c>
      <c r="C31" s="39" t="s">
        <v>536</v>
      </c>
      <c r="D31" s="38" t="s">
        <v>456</v>
      </c>
      <c r="E31" s="38" t="s">
        <v>537</v>
      </c>
      <c r="F31" s="38" t="s">
        <v>469</v>
      </c>
      <c r="G31" s="38" t="s">
        <v>538</v>
      </c>
      <c r="H31" s="38" t="s">
        <v>539</v>
      </c>
      <c r="I31" s="47" t="s">
        <v>16</v>
      </c>
      <c r="J31" s="38" t="s">
        <v>16</v>
      </c>
      <c r="K31" s="38"/>
      <c r="L31" s="38"/>
      <c r="M31" s="40"/>
      <c r="N31" s="40"/>
      <c r="O31" s="40"/>
      <c r="P31" s="40"/>
      <c r="Q31" s="40"/>
    </row>
    <row r="32" spans="1:17" ht="52.8">
      <c r="A32" s="37">
        <v>24</v>
      </c>
      <c r="B32" s="38" t="s">
        <v>45</v>
      </c>
      <c r="C32" s="39" t="s">
        <v>540</v>
      </c>
      <c r="D32" s="38" t="s">
        <v>456</v>
      </c>
      <c r="E32" s="38" t="s">
        <v>541</v>
      </c>
      <c r="F32" s="38" t="s">
        <v>469</v>
      </c>
      <c r="G32" s="38" t="s">
        <v>542</v>
      </c>
      <c r="H32" s="38" t="s">
        <v>543</v>
      </c>
      <c r="I32" s="47" t="s">
        <v>16</v>
      </c>
      <c r="J32" s="38" t="s">
        <v>16</v>
      </c>
      <c r="K32" s="38"/>
      <c r="L32" s="38"/>
      <c r="M32" s="40"/>
      <c r="N32" s="40"/>
      <c r="O32" s="40"/>
      <c r="P32" s="40"/>
      <c r="Q32" s="40"/>
    </row>
    <row r="33" spans="1:17" ht="78.75" customHeight="1">
      <c r="A33" s="37">
        <v>25</v>
      </c>
      <c r="B33" s="38" t="s">
        <v>45</v>
      </c>
      <c r="C33" s="39" t="s">
        <v>544</v>
      </c>
      <c r="D33" s="38" t="s">
        <v>456</v>
      </c>
      <c r="E33" s="38" t="s">
        <v>545</v>
      </c>
      <c r="F33" s="38" t="s">
        <v>469</v>
      </c>
      <c r="G33" s="38" t="s">
        <v>546</v>
      </c>
      <c r="H33" s="45" t="s">
        <v>547</v>
      </c>
      <c r="I33" s="47" t="s">
        <v>16</v>
      </c>
      <c r="J33" s="38" t="s">
        <v>16</v>
      </c>
      <c r="K33" s="38"/>
      <c r="L33" s="38"/>
      <c r="M33" s="40"/>
      <c r="N33" s="40"/>
      <c r="O33" s="40"/>
      <c r="P33" s="40"/>
      <c r="Q33" s="40"/>
    </row>
    <row r="34" spans="1:17" ht="93" customHeight="1">
      <c r="A34" s="37">
        <v>26</v>
      </c>
      <c r="B34" s="38" t="s">
        <v>45</v>
      </c>
      <c r="C34" s="39" t="s">
        <v>548</v>
      </c>
      <c r="D34" s="38" t="s">
        <v>456</v>
      </c>
      <c r="E34" s="38" t="s">
        <v>549</v>
      </c>
      <c r="F34" s="38" t="s">
        <v>469</v>
      </c>
      <c r="G34" s="38" t="s">
        <v>550</v>
      </c>
      <c r="H34" s="38" t="s">
        <v>551</v>
      </c>
      <c r="I34" s="47" t="s">
        <v>16</v>
      </c>
      <c r="J34" s="38" t="s">
        <v>16</v>
      </c>
      <c r="K34" s="46" t="s">
        <v>552</v>
      </c>
      <c r="L34" s="38"/>
      <c r="M34" s="40"/>
      <c r="N34" s="40"/>
      <c r="O34" s="40"/>
      <c r="P34" s="40"/>
      <c r="Q34" s="40"/>
    </row>
    <row r="35" spans="1:17" ht="211.2">
      <c r="A35" s="37">
        <v>27</v>
      </c>
      <c r="B35" s="38" t="s">
        <v>45</v>
      </c>
      <c r="C35" s="39" t="s">
        <v>553</v>
      </c>
      <c r="D35" s="38" t="s">
        <v>456</v>
      </c>
      <c r="E35" s="38" t="s">
        <v>554</v>
      </c>
      <c r="F35" s="38" t="s">
        <v>555</v>
      </c>
      <c r="G35" s="38" t="s">
        <v>556</v>
      </c>
      <c r="H35" s="45" t="s">
        <v>557</v>
      </c>
      <c r="I35" s="47" t="s">
        <v>24</v>
      </c>
      <c r="J35" s="38" t="s">
        <v>16</v>
      </c>
      <c r="K35" s="46" t="s">
        <v>552</v>
      </c>
      <c r="L35" s="38"/>
      <c r="M35" s="40"/>
      <c r="N35" s="40"/>
      <c r="O35" s="40"/>
      <c r="P35" s="40"/>
      <c r="Q35" s="40"/>
    </row>
    <row r="36" spans="1:17" ht="79.2">
      <c r="A36" s="37">
        <v>28</v>
      </c>
      <c r="B36" s="38" t="s">
        <v>45</v>
      </c>
      <c r="C36" s="39" t="s">
        <v>558</v>
      </c>
      <c r="D36" s="38" t="s">
        <v>456</v>
      </c>
      <c r="E36" s="38" t="s">
        <v>559</v>
      </c>
      <c r="F36" s="38" t="s">
        <v>555</v>
      </c>
      <c r="G36" s="38" t="s">
        <v>560</v>
      </c>
      <c r="H36" s="38" t="s">
        <v>561</v>
      </c>
      <c r="I36" s="47" t="s">
        <v>24</v>
      </c>
      <c r="J36" s="38" t="s">
        <v>16</v>
      </c>
      <c r="K36" s="46" t="s">
        <v>552</v>
      </c>
      <c r="L36" s="38"/>
      <c r="M36" s="40"/>
      <c r="N36" s="40"/>
      <c r="O36" s="40"/>
      <c r="P36" s="40"/>
      <c r="Q36" s="40"/>
    </row>
    <row r="37" spans="1:17" ht="79.2">
      <c r="A37" s="37">
        <v>29</v>
      </c>
      <c r="B37" s="38" t="s">
        <v>45</v>
      </c>
      <c r="C37" s="39" t="s">
        <v>562</v>
      </c>
      <c r="D37" s="38" t="s">
        <v>456</v>
      </c>
      <c r="E37" s="38" t="s">
        <v>563</v>
      </c>
      <c r="F37" s="38" t="s">
        <v>555</v>
      </c>
      <c r="G37" s="38" t="s">
        <v>564</v>
      </c>
      <c r="H37" s="38" t="s">
        <v>565</v>
      </c>
      <c r="I37" s="47" t="s">
        <v>24</v>
      </c>
      <c r="J37" s="38" t="s">
        <v>16</v>
      </c>
      <c r="K37" s="46" t="s">
        <v>552</v>
      </c>
      <c r="L37" s="38"/>
      <c r="M37" s="40"/>
      <c r="N37" s="40"/>
      <c r="O37" s="40"/>
      <c r="P37" s="40"/>
      <c r="Q37" s="40"/>
    </row>
    <row r="38" spans="1:17" ht="79.2">
      <c r="A38" s="37">
        <v>30</v>
      </c>
      <c r="B38" s="38" t="s">
        <v>45</v>
      </c>
      <c r="C38" s="39" t="s">
        <v>566</v>
      </c>
      <c r="D38" s="38" t="s">
        <v>456</v>
      </c>
      <c r="E38" s="38" t="s">
        <v>567</v>
      </c>
      <c r="F38" s="38" t="s">
        <v>555</v>
      </c>
      <c r="G38" s="38" t="s">
        <v>568</v>
      </c>
      <c r="H38" s="38" t="s">
        <v>569</v>
      </c>
      <c r="I38" s="47" t="s">
        <v>24</v>
      </c>
      <c r="J38" s="38" t="s">
        <v>16</v>
      </c>
      <c r="K38" s="46" t="s">
        <v>552</v>
      </c>
      <c r="L38" s="38"/>
      <c r="M38" s="40"/>
      <c r="N38" s="40"/>
      <c r="O38" s="40"/>
      <c r="P38" s="40"/>
      <c r="Q38" s="40"/>
    </row>
    <row r="39" spans="1:17" ht="79.2">
      <c r="A39" s="37">
        <v>31</v>
      </c>
      <c r="B39" s="38" t="s">
        <v>45</v>
      </c>
      <c r="C39" s="39" t="s">
        <v>570</v>
      </c>
      <c r="D39" s="38" t="s">
        <v>456</v>
      </c>
      <c r="E39" s="38" t="s">
        <v>571</v>
      </c>
      <c r="F39" s="38" t="s">
        <v>555</v>
      </c>
      <c r="G39" s="38" t="s">
        <v>572</v>
      </c>
      <c r="H39" s="38" t="s">
        <v>573</v>
      </c>
      <c r="I39" s="47" t="s">
        <v>24</v>
      </c>
      <c r="J39" s="38" t="s">
        <v>16</v>
      </c>
      <c r="K39" s="46" t="s">
        <v>552</v>
      </c>
      <c r="L39" s="38"/>
      <c r="M39" s="40"/>
      <c r="N39" s="40"/>
      <c r="O39" s="40"/>
      <c r="P39" s="40"/>
      <c r="Q39" s="40"/>
    </row>
    <row r="40" spans="1:17" ht="78.75" customHeight="1">
      <c r="A40" s="37">
        <v>32</v>
      </c>
      <c r="B40" s="38" t="s">
        <v>45</v>
      </c>
      <c r="C40" s="39" t="s">
        <v>574</v>
      </c>
      <c r="D40" s="38" t="s">
        <v>456</v>
      </c>
      <c r="E40" s="38" t="s">
        <v>575</v>
      </c>
      <c r="F40" s="38" t="s">
        <v>469</v>
      </c>
      <c r="G40" s="38" t="s">
        <v>576</v>
      </c>
      <c r="H40" s="42" t="s">
        <v>577</v>
      </c>
      <c r="I40" s="63" t="s">
        <v>16</v>
      </c>
      <c r="J40" s="38" t="s">
        <v>16</v>
      </c>
      <c r="K40" s="46" t="s">
        <v>552</v>
      </c>
      <c r="L40" s="38"/>
      <c r="M40" s="40"/>
      <c r="N40" s="40"/>
      <c r="O40" s="40"/>
      <c r="P40" s="40"/>
      <c r="Q40" s="40"/>
    </row>
    <row r="41" spans="1:17" ht="39.6">
      <c r="A41" s="37">
        <v>33</v>
      </c>
      <c r="B41" s="38" t="s">
        <v>45</v>
      </c>
      <c r="C41" s="39" t="s">
        <v>578</v>
      </c>
      <c r="D41" s="38" t="s">
        <v>456</v>
      </c>
      <c r="E41" s="38" t="s">
        <v>579</v>
      </c>
      <c r="F41" s="38" t="s">
        <v>469</v>
      </c>
      <c r="G41" s="38" t="s">
        <v>580</v>
      </c>
      <c r="H41" s="38" t="s">
        <v>581</v>
      </c>
      <c r="I41" s="63" t="s">
        <v>16</v>
      </c>
      <c r="J41" s="38" t="s">
        <v>16</v>
      </c>
      <c r="K41" s="46"/>
      <c r="L41" s="38"/>
      <c r="M41" s="40"/>
      <c r="N41" s="40"/>
      <c r="O41" s="40"/>
      <c r="P41" s="40"/>
      <c r="Q41" s="40"/>
    </row>
    <row r="42" spans="1:17" ht="198">
      <c r="A42" s="37">
        <v>34</v>
      </c>
      <c r="B42" s="38" t="s">
        <v>45</v>
      </c>
      <c r="C42" s="39" t="s">
        <v>582</v>
      </c>
      <c r="D42" s="38" t="s">
        <v>456</v>
      </c>
      <c r="E42" s="38" t="s">
        <v>583</v>
      </c>
      <c r="F42" s="38" t="s">
        <v>584</v>
      </c>
      <c r="G42" s="38" t="s">
        <v>585</v>
      </c>
      <c r="H42" s="45" t="s">
        <v>586</v>
      </c>
      <c r="I42" s="47" t="s">
        <v>24</v>
      </c>
      <c r="J42" s="38" t="s">
        <v>16</v>
      </c>
      <c r="K42" s="38"/>
      <c r="L42" s="38"/>
      <c r="M42" s="40"/>
      <c r="N42" s="40"/>
      <c r="O42" s="40"/>
      <c r="P42" s="40"/>
      <c r="Q42" s="40"/>
    </row>
    <row r="43" spans="1:17" ht="79.2">
      <c r="A43" s="37">
        <v>35</v>
      </c>
      <c r="B43" s="38" t="s">
        <v>45</v>
      </c>
      <c r="C43" s="39" t="s">
        <v>587</v>
      </c>
      <c r="D43" s="38" t="s">
        <v>456</v>
      </c>
      <c r="E43" s="38" t="s">
        <v>588</v>
      </c>
      <c r="F43" s="38" t="s">
        <v>589</v>
      </c>
      <c r="G43" s="38" t="s">
        <v>590</v>
      </c>
      <c r="H43" s="38" t="s">
        <v>561</v>
      </c>
      <c r="I43" s="47" t="s">
        <v>24</v>
      </c>
      <c r="J43" s="38" t="s">
        <v>16</v>
      </c>
      <c r="K43" s="38"/>
      <c r="L43" s="38"/>
      <c r="M43" s="40"/>
      <c r="N43" s="40"/>
      <c r="O43" s="40"/>
      <c r="P43" s="40"/>
      <c r="Q43" s="40"/>
    </row>
    <row r="44" spans="1:17" ht="66">
      <c r="A44" s="37">
        <v>36</v>
      </c>
      <c r="B44" s="38" t="s">
        <v>45</v>
      </c>
      <c r="C44" s="39" t="s">
        <v>591</v>
      </c>
      <c r="D44" s="38" t="s">
        <v>456</v>
      </c>
      <c r="E44" s="38" t="s">
        <v>592</v>
      </c>
      <c r="F44" s="38" t="s">
        <v>593</v>
      </c>
      <c r="G44" s="38" t="s">
        <v>594</v>
      </c>
      <c r="H44" s="38" t="s">
        <v>565</v>
      </c>
      <c r="I44" s="47" t="s">
        <v>24</v>
      </c>
      <c r="J44" s="38" t="s">
        <v>16</v>
      </c>
      <c r="K44" s="38"/>
      <c r="L44" s="38"/>
      <c r="M44" s="40"/>
      <c r="N44" s="40"/>
      <c r="O44" s="40"/>
      <c r="P44" s="40"/>
      <c r="Q44" s="40"/>
    </row>
    <row r="45" spans="1:17" ht="79.2">
      <c r="A45" s="37">
        <v>37</v>
      </c>
      <c r="B45" s="38" t="s">
        <v>45</v>
      </c>
      <c r="C45" s="39" t="s">
        <v>595</v>
      </c>
      <c r="D45" s="38" t="s">
        <v>456</v>
      </c>
      <c r="E45" s="38" t="s">
        <v>596</v>
      </c>
      <c r="F45" s="38" t="s">
        <v>597</v>
      </c>
      <c r="G45" s="38" t="s">
        <v>598</v>
      </c>
      <c r="H45" s="38" t="s">
        <v>599</v>
      </c>
      <c r="I45" s="47" t="s">
        <v>24</v>
      </c>
      <c r="J45" s="38" t="s">
        <v>16</v>
      </c>
      <c r="K45" s="38"/>
      <c r="L45" s="38"/>
      <c r="M45" s="40"/>
      <c r="N45" s="40"/>
      <c r="O45" s="40"/>
      <c r="P45" s="40"/>
      <c r="Q45" s="40"/>
    </row>
    <row r="46" spans="1:17" ht="52.8">
      <c r="A46" s="37">
        <v>38</v>
      </c>
      <c r="B46" s="38" t="s">
        <v>45</v>
      </c>
      <c r="C46" s="39" t="s">
        <v>600</v>
      </c>
      <c r="D46" s="38" t="s">
        <v>456</v>
      </c>
      <c r="E46" s="38" t="s">
        <v>601</v>
      </c>
      <c r="F46" s="38" t="s">
        <v>602</v>
      </c>
      <c r="G46" s="38" t="s">
        <v>603</v>
      </c>
      <c r="H46" s="38" t="s">
        <v>604</v>
      </c>
      <c r="I46" s="47" t="s">
        <v>24</v>
      </c>
      <c r="J46" s="38" t="s">
        <v>16</v>
      </c>
      <c r="K46" s="38"/>
      <c r="L46" s="38"/>
      <c r="M46" s="40"/>
      <c r="N46" s="40"/>
      <c r="O46" s="40"/>
      <c r="P46" s="40"/>
      <c r="Q46" s="40"/>
    </row>
    <row r="47" spans="1:17" ht="39.6">
      <c r="A47" s="37">
        <v>39</v>
      </c>
      <c r="B47" s="38" t="s">
        <v>45</v>
      </c>
      <c r="C47" s="39" t="s">
        <v>605</v>
      </c>
      <c r="D47" s="38" t="s">
        <v>456</v>
      </c>
      <c r="E47" s="38" t="s">
        <v>537</v>
      </c>
      <c r="F47" s="38" t="s">
        <v>469</v>
      </c>
      <c r="G47" s="38" t="s">
        <v>538</v>
      </c>
      <c r="H47" s="38" t="s">
        <v>606</v>
      </c>
      <c r="I47" s="47" t="s">
        <v>16</v>
      </c>
      <c r="J47" s="38" t="s">
        <v>16</v>
      </c>
      <c r="K47" s="38"/>
      <c r="L47" s="38"/>
      <c r="M47" s="40"/>
      <c r="N47" s="40"/>
      <c r="O47" s="40"/>
      <c r="P47" s="40"/>
      <c r="Q47" s="40"/>
    </row>
    <row r="48" spans="1:17" ht="39.6">
      <c r="A48" s="37">
        <v>40</v>
      </c>
      <c r="B48" s="38" t="s">
        <v>45</v>
      </c>
      <c r="C48" s="39" t="s">
        <v>607</v>
      </c>
      <c r="D48" s="38" t="s">
        <v>456</v>
      </c>
      <c r="E48" s="38" t="s">
        <v>608</v>
      </c>
      <c r="F48" s="38" t="s">
        <v>469</v>
      </c>
      <c r="G48" s="38" t="s">
        <v>609</v>
      </c>
      <c r="H48" s="38" t="s">
        <v>610</v>
      </c>
      <c r="I48" s="47" t="s">
        <v>16</v>
      </c>
      <c r="J48" s="38" t="s">
        <v>16</v>
      </c>
      <c r="K48" s="38"/>
      <c r="L48" s="38"/>
      <c r="M48" s="40"/>
      <c r="N48" s="40"/>
      <c r="O48" s="40"/>
      <c r="P48" s="40"/>
      <c r="Q48" s="40"/>
    </row>
    <row r="49" spans="1:1021" ht="39.6">
      <c r="A49" s="37">
        <v>41</v>
      </c>
      <c r="B49" s="38" t="s">
        <v>45</v>
      </c>
      <c r="C49" s="39" t="s">
        <v>611</v>
      </c>
      <c r="D49" s="38" t="s">
        <v>456</v>
      </c>
      <c r="E49" s="38" t="s">
        <v>612</v>
      </c>
      <c r="F49" s="38" t="s">
        <v>469</v>
      </c>
      <c r="G49" s="38" t="s">
        <v>613</v>
      </c>
      <c r="H49" s="38" t="s">
        <v>614</v>
      </c>
      <c r="I49" s="47" t="s">
        <v>16</v>
      </c>
      <c r="J49" s="38" t="s">
        <v>16</v>
      </c>
      <c r="K49" s="38"/>
      <c r="L49" s="38"/>
      <c r="M49" s="40"/>
      <c r="N49" s="40"/>
      <c r="O49" s="40"/>
      <c r="P49" s="40"/>
      <c r="Q49" s="40"/>
    </row>
    <row r="50" spans="1:1021" ht="39.6">
      <c r="A50" s="37">
        <v>42</v>
      </c>
      <c r="B50" s="38" t="s">
        <v>45</v>
      </c>
      <c r="C50" s="39" t="s">
        <v>615</v>
      </c>
      <c r="D50" s="38" t="s">
        <v>456</v>
      </c>
      <c r="E50" s="38" t="s">
        <v>616</v>
      </c>
      <c r="F50" s="38" t="s">
        <v>617</v>
      </c>
      <c r="G50" s="38" t="s">
        <v>618</v>
      </c>
      <c r="H50" s="38" t="s">
        <v>619</v>
      </c>
      <c r="I50" s="38" t="s">
        <v>21</v>
      </c>
      <c r="J50" s="38" t="s">
        <v>21</v>
      </c>
      <c r="K50" s="23"/>
      <c r="L50" s="23"/>
    </row>
    <row r="51" spans="1:1021">
      <c r="G51" s="64"/>
      <c r="H51" s="23"/>
      <c r="I51" s="23"/>
      <c r="J51" s="23"/>
      <c r="K51" s="23"/>
      <c r="L51" s="23"/>
    </row>
    <row r="52" spans="1:1021">
      <c r="G52" s="64"/>
      <c r="H52" s="23"/>
      <c r="I52" s="23"/>
      <c r="J52" s="23"/>
      <c r="K52" s="23"/>
      <c r="L52" s="23"/>
    </row>
    <row r="53" spans="1:1021">
      <c r="G53" s="64"/>
      <c r="H53" s="23"/>
      <c r="I53" s="23"/>
      <c r="J53" s="23"/>
      <c r="K53" s="23"/>
      <c r="L53" s="23"/>
    </row>
    <row r="54" spans="1:1021">
      <c r="B54" s="64"/>
    </row>
    <row r="55" spans="1:1021">
      <c r="B55" s="65"/>
      <c r="C55" s="21"/>
    </row>
    <row r="56" spans="1:1021">
      <c r="B56" s="65"/>
      <c r="C56" s="21"/>
    </row>
    <row r="57" spans="1:1021">
      <c r="B57" s="65"/>
      <c r="C57" s="21"/>
      <c r="F57" s="64"/>
    </row>
    <row r="58" spans="1:1021">
      <c r="B58" s="22"/>
      <c r="C58" s="21"/>
    </row>
    <row r="59" spans="1:1021">
      <c r="G59" s="64"/>
    </row>
    <row r="60" spans="1:1021">
      <c r="G60" s="64"/>
    </row>
    <row r="63" spans="1:1021" s="21" customFormat="1">
      <c r="A63" s="20"/>
      <c r="C63" s="22"/>
      <c r="M63" s="20"/>
      <c r="N63" s="22"/>
      <c r="S63" s="20"/>
      <c r="U63" s="22"/>
      <c r="AA63" s="20"/>
      <c r="AC63" s="22"/>
      <c r="AI63" s="20"/>
      <c r="AK63" s="22"/>
      <c r="AQ63" s="20"/>
      <c r="AS63" s="22"/>
      <c r="AY63" s="20"/>
      <c r="BA63" s="22"/>
      <c r="BG63" s="20"/>
      <c r="BI63" s="22"/>
      <c r="BO63" s="20"/>
      <c r="BQ63" s="22"/>
      <c r="BW63" s="20"/>
      <c r="BY63" s="22"/>
      <c r="CE63" s="20"/>
      <c r="CG63" s="22"/>
      <c r="CM63" s="20"/>
      <c r="CO63" s="22"/>
      <c r="CU63" s="20"/>
      <c r="CW63" s="22"/>
      <c r="DC63" s="20"/>
      <c r="DE63" s="22"/>
      <c r="DK63" s="20"/>
      <c r="DM63" s="22"/>
      <c r="DS63" s="20"/>
      <c r="DU63" s="22"/>
      <c r="EA63" s="20"/>
      <c r="EC63" s="22"/>
      <c r="EI63" s="20"/>
      <c r="EK63" s="22"/>
      <c r="EQ63" s="20"/>
      <c r="ES63" s="22"/>
      <c r="EY63" s="20"/>
      <c r="FA63" s="22"/>
      <c r="FG63" s="20"/>
      <c r="FI63" s="22"/>
      <c r="FO63" s="20"/>
      <c r="FQ63" s="22"/>
      <c r="FW63" s="20"/>
      <c r="FY63" s="22"/>
      <c r="GE63" s="20"/>
      <c r="GG63" s="22"/>
      <c r="GM63" s="20"/>
      <c r="GO63" s="22"/>
      <c r="GU63" s="20"/>
      <c r="GW63" s="22"/>
      <c r="HC63" s="20"/>
      <c r="HE63" s="22"/>
      <c r="HK63" s="20"/>
      <c r="HM63" s="22"/>
      <c r="HS63" s="20"/>
      <c r="HU63" s="22"/>
      <c r="IA63" s="20"/>
      <c r="IC63" s="22"/>
      <c r="II63" s="20"/>
      <c r="IK63" s="22"/>
      <c r="IQ63" s="20"/>
      <c r="IS63" s="22"/>
      <c r="IY63" s="20"/>
      <c r="JA63" s="22"/>
      <c r="JG63" s="20"/>
      <c r="JI63" s="22"/>
      <c r="JO63" s="20"/>
      <c r="JQ63" s="22"/>
      <c r="JW63" s="20"/>
      <c r="JY63" s="22"/>
      <c r="KE63" s="20"/>
      <c r="KG63" s="22"/>
      <c r="KM63" s="20"/>
      <c r="KO63" s="22"/>
      <c r="KU63" s="20"/>
      <c r="KW63" s="22"/>
      <c r="LC63" s="20"/>
      <c r="LE63" s="22"/>
      <c r="LK63" s="20"/>
      <c r="LM63" s="22"/>
      <c r="LS63" s="20"/>
      <c r="LU63" s="22"/>
      <c r="MA63" s="20"/>
      <c r="MC63" s="22"/>
      <c r="MI63" s="20"/>
      <c r="MK63" s="22"/>
      <c r="MQ63" s="20"/>
      <c r="MS63" s="22"/>
      <c r="MY63" s="20"/>
      <c r="NA63" s="22"/>
      <c r="NG63" s="20"/>
      <c r="NI63" s="22"/>
      <c r="NO63" s="20"/>
      <c r="NQ63" s="22"/>
      <c r="NW63" s="20"/>
      <c r="NY63" s="22"/>
      <c r="OE63" s="20"/>
      <c r="OG63" s="22"/>
      <c r="OM63" s="20"/>
      <c r="OO63" s="22"/>
      <c r="OU63" s="20"/>
      <c r="OW63" s="22"/>
      <c r="PC63" s="20"/>
      <c r="PE63" s="22"/>
      <c r="PK63" s="20"/>
      <c r="PM63" s="22"/>
      <c r="PS63" s="20"/>
      <c r="PU63" s="22"/>
      <c r="QA63" s="20"/>
      <c r="QC63" s="22"/>
      <c r="QI63" s="20"/>
      <c r="QK63" s="22"/>
      <c r="QQ63" s="20"/>
      <c r="QS63" s="22"/>
      <c r="QY63" s="20"/>
      <c r="RA63" s="22"/>
      <c r="RG63" s="20"/>
      <c r="RI63" s="22"/>
      <c r="RO63" s="20"/>
      <c r="RQ63" s="22"/>
      <c r="RW63" s="20"/>
      <c r="RY63" s="22"/>
      <c r="SE63" s="20"/>
      <c r="SG63" s="22"/>
      <c r="SM63" s="20"/>
      <c r="SO63" s="22"/>
      <c r="SU63" s="20"/>
      <c r="SW63" s="22"/>
      <c r="TC63" s="20"/>
      <c r="TE63" s="22"/>
      <c r="TK63" s="20"/>
      <c r="TM63" s="22"/>
      <c r="TS63" s="20"/>
      <c r="TU63" s="22"/>
      <c r="UA63" s="20"/>
      <c r="UC63" s="22"/>
      <c r="UI63" s="20"/>
      <c r="UK63" s="22"/>
      <c r="UQ63" s="20"/>
      <c r="US63" s="22"/>
      <c r="UY63" s="20"/>
      <c r="VA63" s="22"/>
      <c r="VG63" s="20"/>
      <c r="VI63" s="22"/>
      <c r="VO63" s="20"/>
      <c r="VQ63" s="22"/>
      <c r="VW63" s="20"/>
      <c r="VY63" s="22"/>
      <c r="WE63" s="20"/>
      <c r="WG63" s="22"/>
      <c r="WM63" s="20"/>
      <c r="WO63" s="22"/>
      <c r="WU63" s="20"/>
      <c r="WW63" s="22"/>
      <c r="XC63" s="20"/>
      <c r="XE63" s="22"/>
      <c r="XK63" s="20"/>
      <c r="XM63" s="22"/>
      <c r="XS63" s="20"/>
      <c r="XU63" s="22"/>
      <c r="YA63" s="20"/>
      <c r="YC63" s="22"/>
      <c r="YI63" s="20"/>
      <c r="YK63" s="22"/>
      <c r="YQ63" s="20"/>
      <c r="YS63" s="22"/>
      <c r="YY63" s="20"/>
      <c r="ZA63" s="22"/>
      <c r="ZG63" s="20"/>
      <c r="ZI63" s="22"/>
      <c r="ZO63" s="20"/>
      <c r="ZQ63" s="22"/>
      <c r="ZW63" s="20"/>
      <c r="ZY63" s="22"/>
      <c r="AAE63" s="20"/>
      <c r="AAG63" s="22"/>
      <c r="AAM63" s="20"/>
      <c r="AAO63" s="22"/>
      <c r="AAU63" s="20"/>
      <c r="AAW63" s="22"/>
      <c r="ABC63" s="20"/>
      <c r="ABE63" s="22"/>
      <c r="ABK63" s="20"/>
      <c r="ABM63" s="22"/>
      <c r="ABS63" s="20"/>
      <c r="ABU63" s="22"/>
      <c r="ACA63" s="20"/>
      <c r="ACC63" s="22"/>
      <c r="ACI63" s="20"/>
      <c r="ACK63" s="22"/>
      <c r="ACQ63" s="20"/>
      <c r="ACS63" s="22"/>
      <c r="ACY63" s="20"/>
      <c r="ADA63" s="22"/>
      <c r="ADG63" s="20"/>
      <c r="ADI63" s="22"/>
      <c r="ADO63" s="20"/>
      <c r="ADQ63" s="22"/>
      <c r="ADW63" s="20"/>
      <c r="ADY63" s="22"/>
      <c r="AEE63" s="20"/>
      <c r="AEG63" s="22"/>
      <c r="AEM63" s="20"/>
      <c r="AEO63" s="22"/>
      <c r="AEU63" s="20"/>
      <c r="AEW63" s="22"/>
      <c r="AFC63" s="20"/>
      <c r="AFE63" s="22"/>
      <c r="AFK63" s="20"/>
      <c r="AFM63" s="22"/>
      <c r="AFS63" s="20"/>
      <c r="AFU63" s="22"/>
      <c r="AGA63" s="20"/>
      <c r="AGC63" s="22"/>
      <c r="AGI63" s="20"/>
      <c r="AGK63" s="22"/>
      <c r="AGQ63" s="20"/>
      <c r="AGS63" s="22"/>
      <c r="AGY63" s="20"/>
      <c r="AHA63" s="22"/>
      <c r="AHG63" s="20"/>
      <c r="AHI63" s="22"/>
      <c r="AHO63" s="20"/>
      <c r="AHQ63" s="22"/>
      <c r="AHW63" s="20"/>
      <c r="AHY63" s="22"/>
      <c r="AIE63" s="20"/>
      <c r="AIG63" s="22"/>
      <c r="AIM63" s="20"/>
      <c r="AIO63" s="22"/>
      <c r="AIU63" s="20"/>
      <c r="AIW63" s="22"/>
      <c r="AJC63" s="20"/>
      <c r="AJE63" s="22"/>
      <c r="AJK63" s="20"/>
      <c r="AJM63" s="22"/>
      <c r="AJS63" s="20"/>
      <c r="AJU63" s="22"/>
      <c r="AKA63" s="20"/>
      <c r="AKC63" s="22"/>
      <c r="AKI63" s="20"/>
      <c r="AKK63" s="22"/>
      <c r="AKQ63" s="20"/>
      <c r="AKS63" s="22"/>
      <c r="AKY63" s="20"/>
      <c r="ALA63" s="22"/>
      <c r="ALG63" s="20"/>
      <c r="ALI63" s="22"/>
      <c r="ALO63" s="20"/>
      <c r="ALQ63" s="22"/>
      <c r="ALW63" s="20"/>
      <c r="ALY63" s="22"/>
      <c r="AME63" s="20"/>
      <c r="AMG63" s="22"/>
    </row>
    <row r="64" spans="1:1021" s="21" customFormat="1">
      <c r="A64" s="20"/>
      <c r="C64" s="22"/>
      <c r="M64" s="20"/>
      <c r="N64" s="22"/>
      <c r="S64" s="20"/>
      <c r="U64" s="22"/>
      <c r="AA64" s="20"/>
      <c r="AC64" s="22"/>
      <c r="AI64" s="20"/>
      <c r="AK64" s="22"/>
      <c r="AQ64" s="20"/>
      <c r="AS64" s="22"/>
      <c r="AY64" s="20"/>
      <c r="BA64" s="22"/>
      <c r="BG64" s="20"/>
      <c r="BI64" s="22"/>
      <c r="BO64" s="20"/>
      <c r="BQ64" s="22"/>
      <c r="BW64" s="20"/>
      <c r="BY64" s="22"/>
      <c r="CE64" s="20"/>
      <c r="CG64" s="22"/>
      <c r="CM64" s="20"/>
      <c r="CO64" s="22"/>
      <c r="CU64" s="20"/>
      <c r="CW64" s="22"/>
      <c r="DC64" s="20"/>
      <c r="DE64" s="22"/>
      <c r="DK64" s="20"/>
      <c r="DM64" s="22"/>
      <c r="DS64" s="20"/>
      <c r="DU64" s="22"/>
      <c r="EA64" s="20"/>
      <c r="EC64" s="22"/>
      <c r="EI64" s="20"/>
      <c r="EK64" s="22"/>
      <c r="EQ64" s="20"/>
      <c r="ES64" s="22"/>
      <c r="EY64" s="20"/>
      <c r="FA64" s="22"/>
      <c r="FG64" s="20"/>
      <c r="FI64" s="22"/>
      <c r="FO64" s="20"/>
      <c r="FQ64" s="22"/>
      <c r="FW64" s="20"/>
      <c r="FY64" s="22"/>
      <c r="GE64" s="20"/>
      <c r="GG64" s="22"/>
      <c r="GM64" s="20"/>
      <c r="GO64" s="22"/>
      <c r="GU64" s="20"/>
      <c r="GW64" s="22"/>
      <c r="HC64" s="20"/>
      <c r="HE64" s="22"/>
      <c r="HK64" s="20"/>
      <c r="HM64" s="22"/>
      <c r="HS64" s="20"/>
      <c r="HU64" s="22"/>
      <c r="IA64" s="20"/>
      <c r="IC64" s="22"/>
      <c r="II64" s="20"/>
      <c r="IK64" s="22"/>
      <c r="IQ64" s="20"/>
      <c r="IS64" s="22"/>
      <c r="IY64" s="20"/>
      <c r="JA64" s="22"/>
      <c r="JG64" s="20"/>
      <c r="JI64" s="22"/>
      <c r="JO64" s="20"/>
      <c r="JQ64" s="22"/>
      <c r="JW64" s="20"/>
      <c r="JY64" s="22"/>
      <c r="KE64" s="20"/>
      <c r="KG64" s="22"/>
      <c r="KM64" s="20"/>
      <c r="KO64" s="22"/>
      <c r="KU64" s="20"/>
      <c r="KW64" s="22"/>
      <c r="LC64" s="20"/>
      <c r="LE64" s="22"/>
      <c r="LK64" s="20"/>
      <c r="LM64" s="22"/>
      <c r="LS64" s="20"/>
      <c r="LU64" s="22"/>
      <c r="MA64" s="20"/>
      <c r="MC64" s="22"/>
      <c r="MI64" s="20"/>
      <c r="MK64" s="22"/>
      <c r="MQ64" s="20"/>
      <c r="MS64" s="22"/>
      <c r="MY64" s="20"/>
      <c r="NA64" s="22"/>
      <c r="NG64" s="20"/>
      <c r="NI64" s="22"/>
      <c r="NO64" s="20"/>
      <c r="NQ64" s="22"/>
      <c r="NW64" s="20"/>
      <c r="NY64" s="22"/>
      <c r="OE64" s="20"/>
      <c r="OG64" s="22"/>
      <c r="OM64" s="20"/>
      <c r="OO64" s="22"/>
      <c r="OU64" s="20"/>
      <c r="OW64" s="22"/>
      <c r="PC64" s="20"/>
      <c r="PE64" s="22"/>
      <c r="PK64" s="20"/>
      <c r="PM64" s="22"/>
      <c r="PS64" s="20"/>
      <c r="PU64" s="22"/>
      <c r="QA64" s="20"/>
      <c r="QC64" s="22"/>
      <c r="QI64" s="20"/>
      <c r="QK64" s="22"/>
      <c r="QQ64" s="20"/>
      <c r="QS64" s="22"/>
      <c r="QY64" s="20"/>
      <c r="RA64" s="22"/>
      <c r="RG64" s="20"/>
      <c r="RI64" s="22"/>
      <c r="RO64" s="20"/>
      <c r="RQ64" s="22"/>
      <c r="RW64" s="20"/>
      <c r="RY64" s="22"/>
      <c r="SE64" s="20"/>
      <c r="SG64" s="22"/>
      <c r="SM64" s="20"/>
      <c r="SO64" s="22"/>
      <c r="SU64" s="20"/>
      <c r="SW64" s="22"/>
      <c r="TC64" s="20"/>
      <c r="TE64" s="22"/>
      <c r="TK64" s="20"/>
      <c r="TM64" s="22"/>
      <c r="TS64" s="20"/>
      <c r="TU64" s="22"/>
      <c r="UA64" s="20"/>
      <c r="UC64" s="22"/>
      <c r="UI64" s="20"/>
      <c r="UK64" s="22"/>
      <c r="UQ64" s="20"/>
      <c r="US64" s="22"/>
      <c r="UY64" s="20"/>
      <c r="VA64" s="22"/>
      <c r="VG64" s="20"/>
      <c r="VI64" s="22"/>
      <c r="VO64" s="20"/>
      <c r="VQ64" s="22"/>
      <c r="VW64" s="20"/>
      <c r="VY64" s="22"/>
      <c r="WE64" s="20"/>
      <c r="WG64" s="22"/>
      <c r="WM64" s="20"/>
      <c r="WO64" s="22"/>
      <c r="WU64" s="20"/>
      <c r="WW64" s="22"/>
      <c r="XC64" s="20"/>
      <c r="XE64" s="22"/>
      <c r="XK64" s="20"/>
      <c r="XM64" s="22"/>
      <c r="XS64" s="20"/>
      <c r="XU64" s="22"/>
      <c r="YA64" s="20"/>
      <c r="YC64" s="22"/>
      <c r="YI64" s="20"/>
      <c r="YK64" s="22"/>
      <c r="YQ64" s="20"/>
      <c r="YS64" s="22"/>
      <c r="YY64" s="20"/>
      <c r="ZA64" s="22"/>
      <c r="ZG64" s="20"/>
      <c r="ZI64" s="22"/>
      <c r="ZO64" s="20"/>
      <c r="ZQ64" s="22"/>
      <c r="ZW64" s="20"/>
      <c r="ZY64" s="22"/>
      <c r="AAE64" s="20"/>
      <c r="AAG64" s="22"/>
      <c r="AAM64" s="20"/>
      <c r="AAO64" s="22"/>
      <c r="AAU64" s="20"/>
      <c r="AAW64" s="22"/>
      <c r="ABC64" s="20"/>
      <c r="ABE64" s="22"/>
      <c r="ABK64" s="20"/>
      <c r="ABM64" s="22"/>
      <c r="ABS64" s="20"/>
      <c r="ABU64" s="22"/>
      <c r="ACA64" s="20"/>
      <c r="ACC64" s="22"/>
      <c r="ACI64" s="20"/>
      <c r="ACK64" s="22"/>
      <c r="ACQ64" s="20"/>
      <c r="ACS64" s="22"/>
      <c r="ACY64" s="20"/>
      <c r="ADA64" s="22"/>
      <c r="ADG64" s="20"/>
      <c r="ADI64" s="22"/>
      <c r="ADO64" s="20"/>
      <c r="ADQ64" s="22"/>
      <c r="ADW64" s="20"/>
      <c r="ADY64" s="22"/>
      <c r="AEE64" s="20"/>
      <c r="AEG64" s="22"/>
      <c r="AEM64" s="20"/>
      <c r="AEO64" s="22"/>
      <c r="AEU64" s="20"/>
      <c r="AEW64" s="22"/>
      <c r="AFC64" s="20"/>
      <c r="AFE64" s="22"/>
      <c r="AFK64" s="20"/>
      <c r="AFM64" s="22"/>
      <c r="AFS64" s="20"/>
      <c r="AFU64" s="22"/>
      <c r="AGA64" s="20"/>
      <c r="AGC64" s="22"/>
      <c r="AGI64" s="20"/>
      <c r="AGK64" s="22"/>
      <c r="AGQ64" s="20"/>
      <c r="AGS64" s="22"/>
      <c r="AGY64" s="20"/>
      <c r="AHA64" s="22"/>
      <c r="AHG64" s="20"/>
      <c r="AHI64" s="22"/>
      <c r="AHO64" s="20"/>
      <c r="AHQ64" s="22"/>
      <c r="AHW64" s="20"/>
      <c r="AHY64" s="22"/>
      <c r="AIE64" s="20"/>
      <c r="AIG64" s="22"/>
      <c r="AIM64" s="20"/>
      <c r="AIO64" s="22"/>
      <c r="AIU64" s="20"/>
      <c r="AIW64" s="22"/>
      <c r="AJC64" s="20"/>
      <c r="AJE64" s="22"/>
      <c r="AJK64" s="20"/>
      <c r="AJM64" s="22"/>
      <c r="AJS64" s="20"/>
      <c r="AJU64" s="22"/>
      <c r="AKA64" s="20"/>
      <c r="AKC64" s="22"/>
      <c r="AKI64" s="20"/>
      <c r="AKK64" s="22"/>
      <c r="AKQ64" s="20"/>
      <c r="AKS64" s="22"/>
      <c r="AKY64" s="20"/>
      <c r="ALA64" s="22"/>
      <c r="ALG64" s="20"/>
      <c r="ALI64" s="22"/>
      <c r="ALO64" s="20"/>
      <c r="ALQ64" s="22"/>
      <c r="ALW64" s="20"/>
      <c r="ALY64" s="22"/>
      <c r="AME64" s="20"/>
      <c r="AMG64" s="22"/>
    </row>
    <row r="65" spans="1:1021" s="21" customFormat="1">
      <c r="A65" s="20"/>
      <c r="C65" s="22"/>
      <c r="M65" s="20"/>
      <c r="N65" s="22"/>
      <c r="S65" s="20"/>
      <c r="U65" s="22"/>
      <c r="AA65" s="20"/>
      <c r="AC65" s="22"/>
      <c r="AI65" s="20"/>
      <c r="AK65" s="22"/>
      <c r="AQ65" s="20"/>
      <c r="AS65" s="22"/>
      <c r="AY65" s="20"/>
      <c r="BA65" s="22"/>
      <c r="BG65" s="20"/>
      <c r="BI65" s="22"/>
      <c r="BO65" s="20"/>
      <c r="BQ65" s="22"/>
      <c r="BW65" s="20"/>
      <c r="BY65" s="22"/>
      <c r="CE65" s="20"/>
      <c r="CG65" s="22"/>
      <c r="CM65" s="20"/>
      <c r="CO65" s="22"/>
      <c r="CU65" s="20"/>
      <c r="CW65" s="22"/>
      <c r="DC65" s="20"/>
      <c r="DE65" s="22"/>
      <c r="DK65" s="20"/>
      <c r="DM65" s="22"/>
      <c r="DS65" s="20"/>
      <c r="DU65" s="22"/>
      <c r="EA65" s="20"/>
      <c r="EC65" s="22"/>
      <c r="EI65" s="20"/>
      <c r="EK65" s="22"/>
      <c r="EQ65" s="20"/>
      <c r="ES65" s="22"/>
      <c r="EY65" s="20"/>
      <c r="FA65" s="22"/>
      <c r="FG65" s="20"/>
      <c r="FI65" s="22"/>
      <c r="FO65" s="20"/>
      <c r="FQ65" s="22"/>
      <c r="FW65" s="20"/>
      <c r="FY65" s="22"/>
      <c r="GE65" s="20"/>
      <c r="GG65" s="22"/>
      <c r="GM65" s="20"/>
      <c r="GO65" s="22"/>
      <c r="GU65" s="20"/>
      <c r="GW65" s="22"/>
      <c r="HC65" s="20"/>
      <c r="HE65" s="22"/>
      <c r="HK65" s="20"/>
      <c r="HM65" s="22"/>
      <c r="HS65" s="20"/>
      <c r="HU65" s="22"/>
      <c r="IA65" s="20"/>
      <c r="IC65" s="22"/>
      <c r="II65" s="20"/>
      <c r="IK65" s="22"/>
      <c r="IQ65" s="20"/>
      <c r="IS65" s="22"/>
      <c r="IY65" s="20"/>
      <c r="JA65" s="22"/>
      <c r="JG65" s="20"/>
      <c r="JI65" s="22"/>
      <c r="JO65" s="20"/>
      <c r="JQ65" s="22"/>
      <c r="JW65" s="20"/>
      <c r="JY65" s="22"/>
      <c r="KE65" s="20"/>
      <c r="KG65" s="22"/>
      <c r="KM65" s="20"/>
      <c r="KO65" s="22"/>
      <c r="KU65" s="20"/>
      <c r="KW65" s="22"/>
      <c r="LC65" s="20"/>
      <c r="LE65" s="22"/>
      <c r="LK65" s="20"/>
      <c r="LM65" s="22"/>
      <c r="LS65" s="20"/>
      <c r="LU65" s="22"/>
      <c r="MA65" s="20"/>
      <c r="MC65" s="22"/>
      <c r="MI65" s="20"/>
      <c r="MK65" s="22"/>
      <c r="MQ65" s="20"/>
      <c r="MS65" s="22"/>
      <c r="MY65" s="20"/>
      <c r="NA65" s="22"/>
      <c r="NG65" s="20"/>
      <c r="NI65" s="22"/>
      <c r="NO65" s="20"/>
      <c r="NQ65" s="22"/>
      <c r="NW65" s="20"/>
      <c r="NY65" s="22"/>
      <c r="OE65" s="20"/>
      <c r="OG65" s="22"/>
      <c r="OM65" s="20"/>
      <c r="OO65" s="22"/>
      <c r="OU65" s="20"/>
      <c r="OW65" s="22"/>
      <c r="PC65" s="20"/>
      <c r="PE65" s="22"/>
      <c r="PK65" s="20"/>
      <c r="PM65" s="22"/>
      <c r="PS65" s="20"/>
      <c r="PU65" s="22"/>
      <c r="QA65" s="20"/>
      <c r="QC65" s="22"/>
      <c r="QI65" s="20"/>
      <c r="QK65" s="22"/>
      <c r="QQ65" s="20"/>
      <c r="QS65" s="22"/>
      <c r="QY65" s="20"/>
      <c r="RA65" s="22"/>
      <c r="RG65" s="20"/>
      <c r="RI65" s="22"/>
      <c r="RO65" s="20"/>
      <c r="RQ65" s="22"/>
      <c r="RW65" s="20"/>
      <c r="RY65" s="22"/>
      <c r="SE65" s="20"/>
      <c r="SG65" s="22"/>
      <c r="SM65" s="20"/>
      <c r="SO65" s="22"/>
      <c r="SU65" s="20"/>
      <c r="SW65" s="22"/>
      <c r="TC65" s="20"/>
      <c r="TE65" s="22"/>
      <c r="TK65" s="20"/>
      <c r="TM65" s="22"/>
      <c r="TS65" s="20"/>
      <c r="TU65" s="22"/>
      <c r="UA65" s="20"/>
      <c r="UC65" s="22"/>
      <c r="UI65" s="20"/>
      <c r="UK65" s="22"/>
      <c r="UQ65" s="20"/>
      <c r="US65" s="22"/>
      <c r="UY65" s="20"/>
      <c r="VA65" s="22"/>
      <c r="VG65" s="20"/>
      <c r="VI65" s="22"/>
      <c r="VO65" s="20"/>
      <c r="VQ65" s="22"/>
      <c r="VW65" s="20"/>
      <c r="VY65" s="22"/>
      <c r="WE65" s="20"/>
      <c r="WG65" s="22"/>
      <c r="WM65" s="20"/>
      <c r="WO65" s="22"/>
      <c r="WU65" s="20"/>
      <c r="WW65" s="22"/>
      <c r="XC65" s="20"/>
      <c r="XE65" s="22"/>
      <c r="XK65" s="20"/>
      <c r="XM65" s="22"/>
      <c r="XS65" s="20"/>
      <c r="XU65" s="22"/>
      <c r="YA65" s="20"/>
      <c r="YC65" s="22"/>
      <c r="YI65" s="20"/>
      <c r="YK65" s="22"/>
      <c r="YQ65" s="20"/>
      <c r="YS65" s="22"/>
      <c r="YY65" s="20"/>
      <c r="ZA65" s="22"/>
      <c r="ZG65" s="20"/>
      <c r="ZI65" s="22"/>
      <c r="ZO65" s="20"/>
      <c r="ZQ65" s="22"/>
      <c r="ZW65" s="20"/>
      <c r="ZY65" s="22"/>
      <c r="AAE65" s="20"/>
      <c r="AAG65" s="22"/>
      <c r="AAM65" s="20"/>
      <c r="AAO65" s="22"/>
      <c r="AAU65" s="20"/>
      <c r="AAW65" s="22"/>
      <c r="ABC65" s="20"/>
      <c r="ABE65" s="22"/>
      <c r="ABK65" s="20"/>
      <c r="ABM65" s="22"/>
      <c r="ABS65" s="20"/>
      <c r="ABU65" s="22"/>
      <c r="ACA65" s="20"/>
      <c r="ACC65" s="22"/>
      <c r="ACI65" s="20"/>
      <c r="ACK65" s="22"/>
      <c r="ACQ65" s="20"/>
      <c r="ACS65" s="22"/>
      <c r="ACY65" s="20"/>
      <c r="ADA65" s="22"/>
      <c r="ADG65" s="20"/>
      <c r="ADI65" s="22"/>
      <c r="ADO65" s="20"/>
      <c r="ADQ65" s="22"/>
      <c r="ADW65" s="20"/>
      <c r="ADY65" s="22"/>
      <c r="AEE65" s="20"/>
      <c r="AEG65" s="22"/>
      <c r="AEM65" s="20"/>
      <c r="AEO65" s="22"/>
      <c r="AEU65" s="20"/>
      <c r="AEW65" s="22"/>
      <c r="AFC65" s="20"/>
      <c r="AFE65" s="22"/>
      <c r="AFK65" s="20"/>
      <c r="AFM65" s="22"/>
      <c r="AFS65" s="20"/>
      <c r="AFU65" s="22"/>
      <c r="AGA65" s="20"/>
      <c r="AGC65" s="22"/>
      <c r="AGI65" s="20"/>
      <c r="AGK65" s="22"/>
      <c r="AGQ65" s="20"/>
      <c r="AGS65" s="22"/>
      <c r="AGY65" s="20"/>
      <c r="AHA65" s="22"/>
      <c r="AHG65" s="20"/>
      <c r="AHI65" s="22"/>
      <c r="AHO65" s="20"/>
      <c r="AHQ65" s="22"/>
      <c r="AHW65" s="20"/>
      <c r="AHY65" s="22"/>
      <c r="AIE65" s="20"/>
      <c r="AIG65" s="22"/>
      <c r="AIM65" s="20"/>
      <c r="AIO65" s="22"/>
      <c r="AIU65" s="20"/>
      <c r="AIW65" s="22"/>
      <c r="AJC65" s="20"/>
      <c r="AJE65" s="22"/>
      <c r="AJK65" s="20"/>
      <c r="AJM65" s="22"/>
      <c r="AJS65" s="20"/>
      <c r="AJU65" s="22"/>
      <c r="AKA65" s="20"/>
      <c r="AKC65" s="22"/>
      <c r="AKI65" s="20"/>
      <c r="AKK65" s="22"/>
      <c r="AKQ65" s="20"/>
      <c r="AKS65" s="22"/>
      <c r="AKY65" s="20"/>
      <c r="ALA65" s="22"/>
      <c r="ALG65" s="20"/>
      <c r="ALI65" s="22"/>
      <c r="ALO65" s="20"/>
      <c r="ALQ65" s="22"/>
      <c r="ALW65" s="20"/>
      <c r="ALY65" s="22"/>
      <c r="AME65" s="20"/>
      <c r="AMG65" s="22"/>
    </row>
    <row r="66" spans="1:1021" s="21" customFormat="1">
      <c r="A66" s="20"/>
      <c r="C66" s="22"/>
      <c r="M66" s="20"/>
      <c r="N66" s="22"/>
      <c r="S66" s="20"/>
      <c r="U66" s="22"/>
      <c r="AA66" s="20"/>
      <c r="AC66" s="22"/>
      <c r="AI66" s="20"/>
      <c r="AK66" s="22"/>
      <c r="AQ66" s="20"/>
      <c r="AS66" s="22"/>
      <c r="AY66" s="20"/>
      <c r="BA66" s="22"/>
      <c r="BG66" s="20"/>
      <c r="BI66" s="22"/>
      <c r="BO66" s="20"/>
      <c r="BQ66" s="22"/>
      <c r="BW66" s="20"/>
      <c r="BY66" s="22"/>
      <c r="CE66" s="20"/>
      <c r="CG66" s="22"/>
      <c r="CM66" s="20"/>
      <c r="CO66" s="22"/>
      <c r="CU66" s="20"/>
      <c r="CW66" s="22"/>
      <c r="DC66" s="20"/>
      <c r="DE66" s="22"/>
      <c r="DK66" s="20"/>
      <c r="DM66" s="22"/>
      <c r="DS66" s="20"/>
      <c r="DU66" s="22"/>
      <c r="EA66" s="20"/>
      <c r="EC66" s="22"/>
      <c r="EI66" s="20"/>
      <c r="EK66" s="22"/>
      <c r="EQ66" s="20"/>
      <c r="ES66" s="22"/>
      <c r="EY66" s="20"/>
      <c r="FA66" s="22"/>
      <c r="FG66" s="20"/>
      <c r="FI66" s="22"/>
      <c r="FO66" s="20"/>
      <c r="FQ66" s="22"/>
      <c r="FW66" s="20"/>
      <c r="FY66" s="22"/>
      <c r="GE66" s="20"/>
      <c r="GG66" s="22"/>
      <c r="GM66" s="20"/>
      <c r="GO66" s="22"/>
      <c r="GU66" s="20"/>
      <c r="GW66" s="22"/>
      <c r="HC66" s="20"/>
      <c r="HE66" s="22"/>
      <c r="HK66" s="20"/>
      <c r="HM66" s="22"/>
      <c r="HS66" s="20"/>
      <c r="HU66" s="22"/>
      <c r="IA66" s="20"/>
      <c r="IC66" s="22"/>
      <c r="II66" s="20"/>
      <c r="IK66" s="22"/>
      <c r="IQ66" s="20"/>
      <c r="IS66" s="22"/>
      <c r="IY66" s="20"/>
      <c r="JA66" s="22"/>
      <c r="JG66" s="20"/>
      <c r="JI66" s="22"/>
      <c r="JO66" s="20"/>
      <c r="JQ66" s="22"/>
      <c r="JW66" s="20"/>
      <c r="JY66" s="22"/>
      <c r="KE66" s="20"/>
      <c r="KG66" s="22"/>
      <c r="KM66" s="20"/>
      <c r="KO66" s="22"/>
      <c r="KU66" s="20"/>
      <c r="KW66" s="22"/>
      <c r="LC66" s="20"/>
      <c r="LE66" s="22"/>
      <c r="LK66" s="20"/>
      <c r="LM66" s="22"/>
      <c r="LS66" s="20"/>
      <c r="LU66" s="22"/>
      <c r="MA66" s="20"/>
      <c r="MC66" s="22"/>
      <c r="MI66" s="20"/>
      <c r="MK66" s="22"/>
      <c r="MQ66" s="20"/>
      <c r="MS66" s="22"/>
      <c r="MY66" s="20"/>
      <c r="NA66" s="22"/>
      <c r="NG66" s="20"/>
      <c r="NI66" s="22"/>
      <c r="NO66" s="20"/>
      <c r="NQ66" s="22"/>
      <c r="NW66" s="20"/>
      <c r="NY66" s="22"/>
      <c r="OE66" s="20"/>
      <c r="OG66" s="22"/>
      <c r="OM66" s="20"/>
      <c r="OO66" s="22"/>
      <c r="OU66" s="20"/>
      <c r="OW66" s="22"/>
      <c r="PC66" s="20"/>
      <c r="PE66" s="22"/>
      <c r="PK66" s="20"/>
      <c r="PM66" s="22"/>
      <c r="PS66" s="20"/>
      <c r="PU66" s="22"/>
      <c r="QA66" s="20"/>
      <c r="QC66" s="22"/>
      <c r="QI66" s="20"/>
      <c r="QK66" s="22"/>
      <c r="QQ66" s="20"/>
      <c r="QS66" s="22"/>
      <c r="QY66" s="20"/>
      <c r="RA66" s="22"/>
      <c r="RG66" s="20"/>
      <c r="RI66" s="22"/>
      <c r="RO66" s="20"/>
      <c r="RQ66" s="22"/>
      <c r="RW66" s="20"/>
      <c r="RY66" s="22"/>
      <c r="SE66" s="20"/>
      <c r="SG66" s="22"/>
      <c r="SM66" s="20"/>
      <c r="SO66" s="22"/>
      <c r="SU66" s="20"/>
      <c r="SW66" s="22"/>
      <c r="TC66" s="20"/>
      <c r="TE66" s="22"/>
      <c r="TK66" s="20"/>
      <c r="TM66" s="22"/>
      <c r="TS66" s="20"/>
      <c r="TU66" s="22"/>
      <c r="UA66" s="20"/>
      <c r="UC66" s="22"/>
      <c r="UI66" s="20"/>
      <c r="UK66" s="22"/>
      <c r="UQ66" s="20"/>
      <c r="US66" s="22"/>
      <c r="UY66" s="20"/>
      <c r="VA66" s="22"/>
      <c r="VG66" s="20"/>
      <c r="VI66" s="22"/>
      <c r="VO66" s="20"/>
      <c r="VQ66" s="22"/>
      <c r="VW66" s="20"/>
      <c r="VY66" s="22"/>
      <c r="WE66" s="20"/>
      <c r="WG66" s="22"/>
      <c r="WM66" s="20"/>
      <c r="WO66" s="22"/>
      <c r="WU66" s="20"/>
      <c r="WW66" s="22"/>
      <c r="XC66" s="20"/>
      <c r="XE66" s="22"/>
      <c r="XK66" s="20"/>
      <c r="XM66" s="22"/>
      <c r="XS66" s="20"/>
      <c r="XU66" s="22"/>
      <c r="YA66" s="20"/>
      <c r="YC66" s="22"/>
      <c r="YI66" s="20"/>
      <c r="YK66" s="22"/>
      <c r="YQ66" s="20"/>
      <c r="YS66" s="22"/>
      <c r="YY66" s="20"/>
      <c r="ZA66" s="22"/>
      <c r="ZG66" s="20"/>
      <c r="ZI66" s="22"/>
      <c r="ZO66" s="20"/>
      <c r="ZQ66" s="22"/>
      <c r="ZW66" s="20"/>
      <c r="ZY66" s="22"/>
      <c r="AAE66" s="20"/>
      <c r="AAG66" s="22"/>
      <c r="AAM66" s="20"/>
      <c r="AAO66" s="22"/>
      <c r="AAU66" s="20"/>
      <c r="AAW66" s="22"/>
      <c r="ABC66" s="20"/>
      <c r="ABE66" s="22"/>
      <c r="ABK66" s="20"/>
      <c r="ABM66" s="22"/>
      <c r="ABS66" s="20"/>
      <c r="ABU66" s="22"/>
      <c r="ACA66" s="20"/>
      <c r="ACC66" s="22"/>
      <c r="ACI66" s="20"/>
      <c r="ACK66" s="22"/>
      <c r="ACQ66" s="20"/>
      <c r="ACS66" s="22"/>
      <c r="ACY66" s="20"/>
      <c r="ADA66" s="22"/>
      <c r="ADG66" s="20"/>
      <c r="ADI66" s="22"/>
      <c r="ADO66" s="20"/>
      <c r="ADQ66" s="22"/>
      <c r="ADW66" s="20"/>
      <c r="ADY66" s="22"/>
      <c r="AEE66" s="20"/>
      <c r="AEG66" s="22"/>
      <c r="AEM66" s="20"/>
      <c r="AEO66" s="22"/>
      <c r="AEU66" s="20"/>
      <c r="AEW66" s="22"/>
      <c r="AFC66" s="20"/>
      <c r="AFE66" s="22"/>
      <c r="AFK66" s="20"/>
      <c r="AFM66" s="22"/>
      <c r="AFS66" s="20"/>
      <c r="AFU66" s="22"/>
      <c r="AGA66" s="20"/>
      <c r="AGC66" s="22"/>
      <c r="AGI66" s="20"/>
      <c r="AGK66" s="22"/>
      <c r="AGQ66" s="20"/>
      <c r="AGS66" s="22"/>
      <c r="AGY66" s="20"/>
      <c r="AHA66" s="22"/>
      <c r="AHG66" s="20"/>
      <c r="AHI66" s="22"/>
      <c r="AHO66" s="20"/>
      <c r="AHQ66" s="22"/>
      <c r="AHW66" s="20"/>
      <c r="AHY66" s="22"/>
      <c r="AIE66" s="20"/>
      <c r="AIG66" s="22"/>
      <c r="AIM66" s="20"/>
      <c r="AIO66" s="22"/>
      <c r="AIU66" s="20"/>
      <c r="AIW66" s="22"/>
      <c r="AJC66" s="20"/>
      <c r="AJE66" s="22"/>
      <c r="AJK66" s="20"/>
      <c r="AJM66" s="22"/>
      <c r="AJS66" s="20"/>
      <c r="AJU66" s="22"/>
      <c r="AKA66" s="20"/>
      <c r="AKC66" s="22"/>
      <c r="AKI66" s="20"/>
      <c r="AKK66" s="22"/>
      <c r="AKQ66" s="20"/>
      <c r="AKS66" s="22"/>
      <c r="AKY66" s="20"/>
      <c r="ALA66" s="22"/>
      <c r="ALG66" s="20"/>
      <c r="ALI66" s="22"/>
      <c r="ALO66" s="20"/>
      <c r="ALQ66" s="22"/>
      <c r="ALW66" s="20"/>
      <c r="ALY66" s="22"/>
      <c r="AME66" s="20"/>
      <c r="AMG66" s="22"/>
    </row>
    <row r="67" spans="1:1021" s="21" customFormat="1">
      <c r="A67" s="20"/>
      <c r="C67" s="22"/>
      <c r="G67" s="64"/>
      <c r="H67" s="64"/>
      <c r="I67" s="64"/>
      <c r="J67" s="64"/>
      <c r="K67" s="64"/>
      <c r="L67" s="64"/>
      <c r="M67" s="20"/>
      <c r="N67" s="22"/>
      <c r="S67" s="20"/>
      <c r="U67" s="22"/>
      <c r="AA67" s="20"/>
      <c r="AC67" s="22"/>
      <c r="AI67" s="20"/>
      <c r="AK67" s="22"/>
      <c r="AQ67" s="20"/>
      <c r="AS67" s="22"/>
      <c r="AY67" s="20"/>
      <c r="BA67" s="22"/>
      <c r="BG67" s="20"/>
      <c r="BI67" s="22"/>
      <c r="BO67" s="20"/>
      <c r="BQ67" s="22"/>
      <c r="BW67" s="20"/>
      <c r="BY67" s="22"/>
      <c r="CE67" s="20"/>
      <c r="CG67" s="22"/>
      <c r="CM67" s="20"/>
      <c r="CO67" s="22"/>
      <c r="CU67" s="20"/>
      <c r="CW67" s="22"/>
      <c r="DC67" s="20"/>
      <c r="DE67" s="22"/>
      <c r="DK67" s="20"/>
      <c r="DM67" s="22"/>
      <c r="DS67" s="20"/>
      <c r="DU67" s="22"/>
      <c r="EA67" s="20"/>
      <c r="EC67" s="22"/>
      <c r="EI67" s="20"/>
      <c r="EK67" s="22"/>
      <c r="EQ67" s="20"/>
      <c r="ES67" s="22"/>
      <c r="EY67" s="20"/>
      <c r="FA67" s="22"/>
      <c r="FG67" s="20"/>
      <c r="FI67" s="22"/>
      <c r="FO67" s="20"/>
      <c r="FQ67" s="22"/>
      <c r="FW67" s="20"/>
      <c r="FY67" s="22"/>
      <c r="GE67" s="20"/>
      <c r="GG67" s="22"/>
      <c r="GM67" s="20"/>
      <c r="GO67" s="22"/>
      <c r="GU67" s="20"/>
      <c r="GW67" s="22"/>
      <c r="HC67" s="20"/>
      <c r="HE67" s="22"/>
      <c r="HK67" s="20"/>
      <c r="HM67" s="22"/>
      <c r="HS67" s="20"/>
      <c r="HU67" s="22"/>
      <c r="IA67" s="20"/>
      <c r="IC67" s="22"/>
      <c r="II67" s="20"/>
      <c r="IK67" s="22"/>
      <c r="IQ67" s="20"/>
      <c r="IS67" s="22"/>
      <c r="IY67" s="20"/>
      <c r="JA67" s="22"/>
      <c r="JG67" s="20"/>
      <c r="JI67" s="22"/>
      <c r="JO67" s="20"/>
      <c r="JQ67" s="22"/>
      <c r="JW67" s="20"/>
      <c r="JY67" s="22"/>
      <c r="KE67" s="20"/>
      <c r="KG67" s="22"/>
      <c r="KM67" s="20"/>
      <c r="KO67" s="22"/>
      <c r="KU67" s="20"/>
      <c r="KW67" s="22"/>
      <c r="LC67" s="20"/>
      <c r="LE67" s="22"/>
      <c r="LK67" s="20"/>
      <c r="LM67" s="22"/>
      <c r="LS67" s="20"/>
      <c r="LU67" s="22"/>
      <c r="MA67" s="20"/>
      <c r="MC67" s="22"/>
      <c r="MI67" s="20"/>
      <c r="MK67" s="22"/>
      <c r="MQ67" s="20"/>
      <c r="MS67" s="22"/>
      <c r="MY67" s="20"/>
      <c r="NA67" s="22"/>
      <c r="NG67" s="20"/>
      <c r="NI67" s="22"/>
      <c r="NO67" s="20"/>
      <c r="NQ67" s="22"/>
      <c r="NW67" s="20"/>
      <c r="NY67" s="22"/>
      <c r="OE67" s="20"/>
      <c r="OG67" s="22"/>
      <c r="OM67" s="20"/>
      <c r="OO67" s="22"/>
      <c r="OU67" s="20"/>
      <c r="OW67" s="22"/>
      <c r="PC67" s="20"/>
      <c r="PE67" s="22"/>
      <c r="PK67" s="20"/>
      <c r="PM67" s="22"/>
      <c r="PS67" s="20"/>
      <c r="PU67" s="22"/>
      <c r="QA67" s="20"/>
      <c r="QC67" s="22"/>
      <c r="QI67" s="20"/>
      <c r="QK67" s="22"/>
      <c r="QQ67" s="20"/>
      <c r="QS67" s="22"/>
      <c r="QY67" s="20"/>
      <c r="RA67" s="22"/>
      <c r="RG67" s="20"/>
      <c r="RI67" s="22"/>
      <c r="RO67" s="20"/>
      <c r="RQ67" s="22"/>
      <c r="RW67" s="20"/>
      <c r="RY67" s="22"/>
      <c r="SE67" s="20"/>
      <c r="SG67" s="22"/>
      <c r="SM67" s="20"/>
      <c r="SO67" s="22"/>
      <c r="SU67" s="20"/>
      <c r="SW67" s="22"/>
      <c r="TC67" s="20"/>
      <c r="TE67" s="22"/>
      <c r="TK67" s="20"/>
      <c r="TM67" s="22"/>
      <c r="TS67" s="20"/>
      <c r="TU67" s="22"/>
      <c r="UA67" s="20"/>
      <c r="UC67" s="22"/>
      <c r="UI67" s="20"/>
      <c r="UK67" s="22"/>
      <c r="UQ67" s="20"/>
      <c r="US67" s="22"/>
      <c r="UY67" s="20"/>
      <c r="VA67" s="22"/>
      <c r="VG67" s="20"/>
      <c r="VI67" s="22"/>
      <c r="VO67" s="20"/>
      <c r="VQ67" s="22"/>
      <c r="VW67" s="20"/>
      <c r="VY67" s="22"/>
      <c r="WE67" s="20"/>
      <c r="WG67" s="22"/>
      <c r="WM67" s="20"/>
      <c r="WO67" s="22"/>
      <c r="WU67" s="20"/>
      <c r="WW67" s="22"/>
      <c r="XC67" s="20"/>
      <c r="XE67" s="22"/>
      <c r="XK67" s="20"/>
      <c r="XM67" s="22"/>
      <c r="XS67" s="20"/>
      <c r="XU67" s="22"/>
      <c r="YA67" s="20"/>
      <c r="YC67" s="22"/>
      <c r="YI67" s="20"/>
      <c r="YK67" s="22"/>
      <c r="YQ67" s="20"/>
      <c r="YS67" s="22"/>
      <c r="YY67" s="20"/>
      <c r="ZA67" s="22"/>
      <c r="ZG67" s="20"/>
      <c r="ZI67" s="22"/>
      <c r="ZO67" s="20"/>
      <c r="ZQ67" s="22"/>
      <c r="ZW67" s="20"/>
      <c r="ZY67" s="22"/>
      <c r="AAE67" s="20"/>
      <c r="AAG67" s="22"/>
      <c r="AAM67" s="20"/>
      <c r="AAO67" s="22"/>
      <c r="AAU67" s="20"/>
      <c r="AAW67" s="22"/>
      <c r="ABC67" s="20"/>
      <c r="ABE67" s="22"/>
      <c r="ABK67" s="20"/>
      <c r="ABM67" s="22"/>
      <c r="ABS67" s="20"/>
      <c r="ABU67" s="22"/>
      <c r="ACA67" s="20"/>
      <c r="ACC67" s="22"/>
      <c r="ACI67" s="20"/>
      <c r="ACK67" s="22"/>
      <c r="ACQ67" s="20"/>
      <c r="ACS67" s="22"/>
      <c r="ACY67" s="20"/>
      <c r="ADA67" s="22"/>
      <c r="ADG67" s="20"/>
      <c r="ADI67" s="22"/>
      <c r="ADO67" s="20"/>
      <c r="ADQ67" s="22"/>
      <c r="ADW67" s="20"/>
      <c r="ADY67" s="22"/>
      <c r="AEE67" s="20"/>
      <c r="AEG67" s="22"/>
      <c r="AEM67" s="20"/>
      <c r="AEO67" s="22"/>
      <c r="AEU67" s="20"/>
      <c r="AEW67" s="22"/>
      <c r="AFC67" s="20"/>
      <c r="AFE67" s="22"/>
      <c r="AFK67" s="20"/>
      <c r="AFM67" s="22"/>
      <c r="AFS67" s="20"/>
      <c r="AFU67" s="22"/>
      <c r="AGA67" s="20"/>
      <c r="AGC67" s="22"/>
      <c r="AGI67" s="20"/>
      <c r="AGK67" s="22"/>
      <c r="AGQ67" s="20"/>
      <c r="AGS67" s="22"/>
      <c r="AGY67" s="20"/>
      <c r="AHA67" s="22"/>
      <c r="AHG67" s="20"/>
      <c r="AHI67" s="22"/>
      <c r="AHO67" s="20"/>
      <c r="AHQ67" s="22"/>
      <c r="AHW67" s="20"/>
      <c r="AHY67" s="22"/>
      <c r="AIE67" s="20"/>
      <c r="AIG67" s="22"/>
      <c r="AIM67" s="20"/>
      <c r="AIO67" s="22"/>
      <c r="AIU67" s="20"/>
      <c r="AIW67" s="22"/>
      <c r="AJC67" s="20"/>
      <c r="AJE67" s="22"/>
      <c r="AJK67" s="20"/>
      <c r="AJM67" s="22"/>
      <c r="AJS67" s="20"/>
      <c r="AJU67" s="22"/>
      <c r="AKA67" s="20"/>
      <c r="AKC67" s="22"/>
      <c r="AKI67" s="20"/>
      <c r="AKK67" s="22"/>
      <c r="AKQ67" s="20"/>
      <c r="AKS67" s="22"/>
      <c r="AKY67" s="20"/>
      <c r="ALA67" s="22"/>
      <c r="ALG67" s="20"/>
      <c r="ALI67" s="22"/>
      <c r="ALO67" s="20"/>
      <c r="ALQ67" s="22"/>
      <c r="ALW67" s="20"/>
      <c r="ALY67" s="22"/>
      <c r="AME67" s="20"/>
      <c r="AMG67" s="22"/>
    </row>
    <row r="68" spans="1:1021" s="21" customFormat="1">
      <c r="A68" s="20"/>
      <c r="C68" s="22"/>
      <c r="M68" s="20"/>
      <c r="N68" s="22"/>
      <c r="S68" s="20"/>
      <c r="U68" s="22"/>
      <c r="AA68" s="20"/>
      <c r="AC68" s="22"/>
      <c r="AI68" s="20"/>
      <c r="AK68" s="22"/>
      <c r="AQ68" s="20"/>
      <c r="AS68" s="22"/>
      <c r="AY68" s="20"/>
      <c r="BA68" s="22"/>
      <c r="BG68" s="20"/>
      <c r="BI68" s="22"/>
      <c r="BO68" s="20"/>
      <c r="BQ68" s="22"/>
      <c r="BW68" s="20"/>
      <c r="BY68" s="22"/>
      <c r="CE68" s="20"/>
      <c r="CG68" s="22"/>
      <c r="CM68" s="20"/>
      <c r="CO68" s="22"/>
      <c r="CU68" s="20"/>
      <c r="CW68" s="22"/>
      <c r="DC68" s="20"/>
      <c r="DE68" s="22"/>
      <c r="DK68" s="20"/>
      <c r="DM68" s="22"/>
      <c r="DS68" s="20"/>
      <c r="DU68" s="22"/>
      <c r="EA68" s="20"/>
      <c r="EC68" s="22"/>
      <c r="EI68" s="20"/>
      <c r="EK68" s="22"/>
      <c r="EQ68" s="20"/>
      <c r="ES68" s="22"/>
      <c r="EY68" s="20"/>
      <c r="FA68" s="22"/>
      <c r="FG68" s="20"/>
      <c r="FI68" s="22"/>
      <c r="FO68" s="20"/>
      <c r="FQ68" s="22"/>
      <c r="FW68" s="20"/>
      <c r="FY68" s="22"/>
      <c r="GE68" s="20"/>
      <c r="GG68" s="22"/>
      <c r="GM68" s="20"/>
      <c r="GO68" s="22"/>
      <c r="GU68" s="20"/>
      <c r="GW68" s="22"/>
      <c r="HC68" s="20"/>
      <c r="HE68" s="22"/>
      <c r="HK68" s="20"/>
      <c r="HM68" s="22"/>
      <c r="HS68" s="20"/>
      <c r="HU68" s="22"/>
      <c r="IA68" s="20"/>
      <c r="IC68" s="22"/>
      <c r="II68" s="20"/>
      <c r="IK68" s="22"/>
      <c r="IQ68" s="20"/>
      <c r="IS68" s="22"/>
      <c r="IY68" s="20"/>
      <c r="JA68" s="22"/>
      <c r="JG68" s="20"/>
      <c r="JI68" s="22"/>
      <c r="JO68" s="20"/>
      <c r="JQ68" s="22"/>
      <c r="JW68" s="20"/>
      <c r="JY68" s="22"/>
      <c r="KE68" s="20"/>
      <c r="KG68" s="22"/>
      <c r="KM68" s="20"/>
      <c r="KO68" s="22"/>
      <c r="KU68" s="20"/>
      <c r="KW68" s="22"/>
      <c r="LC68" s="20"/>
      <c r="LE68" s="22"/>
      <c r="LK68" s="20"/>
      <c r="LM68" s="22"/>
      <c r="LS68" s="20"/>
      <c r="LU68" s="22"/>
      <c r="MA68" s="20"/>
      <c r="MC68" s="22"/>
      <c r="MI68" s="20"/>
      <c r="MK68" s="22"/>
      <c r="MQ68" s="20"/>
      <c r="MS68" s="22"/>
      <c r="MY68" s="20"/>
      <c r="NA68" s="22"/>
      <c r="NG68" s="20"/>
      <c r="NI68" s="22"/>
      <c r="NO68" s="20"/>
      <c r="NQ68" s="22"/>
      <c r="NW68" s="20"/>
      <c r="NY68" s="22"/>
      <c r="OE68" s="20"/>
      <c r="OG68" s="22"/>
      <c r="OM68" s="20"/>
      <c r="OO68" s="22"/>
      <c r="OU68" s="20"/>
      <c r="OW68" s="22"/>
      <c r="PC68" s="20"/>
      <c r="PE68" s="22"/>
      <c r="PK68" s="20"/>
      <c r="PM68" s="22"/>
      <c r="PS68" s="20"/>
      <c r="PU68" s="22"/>
      <c r="QA68" s="20"/>
      <c r="QC68" s="22"/>
      <c r="QI68" s="20"/>
      <c r="QK68" s="22"/>
      <c r="QQ68" s="20"/>
      <c r="QS68" s="22"/>
      <c r="QY68" s="20"/>
      <c r="RA68" s="22"/>
      <c r="RG68" s="20"/>
      <c r="RI68" s="22"/>
      <c r="RO68" s="20"/>
      <c r="RQ68" s="22"/>
      <c r="RW68" s="20"/>
      <c r="RY68" s="22"/>
      <c r="SE68" s="20"/>
      <c r="SG68" s="22"/>
      <c r="SM68" s="20"/>
      <c r="SO68" s="22"/>
      <c r="SU68" s="20"/>
      <c r="SW68" s="22"/>
      <c r="TC68" s="20"/>
      <c r="TE68" s="22"/>
      <c r="TK68" s="20"/>
      <c r="TM68" s="22"/>
      <c r="TS68" s="20"/>
      <c r="TU68" s="22"/>
      <c r="UA68" s="20"/>
      <c r="UC68" s="22"/>
      <c r="UI68" s="20"/>
      <c r="UK68" s="22"/>
      <c r="UQ68" s="20"/>
      <c r="US68" s="22"/>
      <c r="UY68" s="20"/>
      <c r="VA68" s="22"/>
      <c r="VG68" s="20"/>
      <c r="VI68" s="22"/>
      <c r="VO68" s="20"/>
      <c r="VQ68" s="22"/>
      <c r="VW68" s="20"/>
      <c r="VY68" s="22"/>
      <c r="WE68" s="20"/>
      <c r="WG68" s="22"/>
      <c r="WM68" s="20"/>
      <c r="WO68" s="22"/>
      <c r="WU68" s="20"/>
      <c r="WW68" s="22"/>
      <c r="XC68" s="20"/>
      <c r="XE68" s="22"/>
      <c r="XK68" s="20"/>
      <c r="XM68" s="22"/>
      <c r="XS68" s="20"/>
      <c r="XU68" s="22"/>
      <c r="YA68" s="20"/>
      <c r="YC68" s="22"/>
      <c r="YI68" s="20"/>
      <c r="YK68" s="22"/>
      <c r="YQ68" s="20"/>
      <c r="YS68" s="22"/>
      <c r="YY68" s="20"/>
      <c r="ZA68" s="22"/>
      <c r="ZG68" s="20"/>
      <c r="ZI68" s="22"/>
      <c r="ZO68" s="20"/>
      <c r="ZQ68" s="22"/>
      <c r="ZW68" s="20"/>
      <c r="ZY68" s="22"/>
      <c r="AAE68" s="20"/>
      <c r="AAG68" s="22"/>
      <c r="AAM68" s="20"/>
      <c r="AAO68" s="22"/>
      <c r="AAU68" s="20"/>
      <c r="AAW68" s="22"/>
      <c r="ABC68" s="20"/>
      <c r="ABE68" s="22"/>
      <c r="ABK68" s="20"/>
      <c r="ABM68" s="22"/>
      <c r="ABS68" s="20"/>
      <c r="ABU68" s="22"/>
      <c r="ACA68" s="20"/>
      <c r="ACC68" s="22"/>
      <c r="ACI68" s="20"/>
      <c r="ACK68" s="22"/>
      <c r="ACQ68" s="20"/>
      <c r="ACS68" s="22"/>
      <c r="ACY68" s="20"/>
      <c r="ADA68" s="22"/>
      <c r="ADG68" s="20"/>
      <c r="ADI68" s="22"/>
      <c r="ADO68" s="20"/>
      <c r="ADQ68" s="22"/>
      <c r="ADW68" s="20"/>
      <c r="ADY68" s="22"/>
      <c r="AEE68" s="20"/>
      <c r="AEG68" s="22"/>
      <c r="AEM68" s="20"/>
      <c r="AEO68" s="22"/>
      <c r="AEU68" s="20"/>
      <c r="AEW68" s="22"/>
      <c r="AFC68" s="20"/>
      <c r="AFE68" s="22"/>
      <c r="AFK68" s="20"/>
      <c r="AFM68" s="22"/>
      <c r="AFS68" s="20"/>
      <c r="AFU68" s="22"/>
      <c r="AGA68" s="20"/>
      <c r="AGC68" s="22"/>
      <c r="AGI68" s="20"/>
      <c r="AGK68" s="22"/>
      <c r="AGQ68" s="20"/>
      <c r="AGS68" s="22"/>
      <c r="AGY68" s="20"/>
      <c r="AHA68" s="22"/>
      <c r="AHG68" s="20"/>
      <c r="AHI68" s="22"/>
      <c r="AHO68" s="20"/>
      <c r="AHQ68" s="22"/>
      <c r="AHW68" s="20"/>
      <c r="AHY68" s="22"/>
      <c r="AIE68" s="20"/>
      <c r="AIG68" s="22"/>
      <c r="AIM68" s="20"/>
      <c r="AIO68" s="22"/>
      <c r="AIU68" s="20"/>
      <c r="AIW68" s="22"/>
      <c r="AJC68" s="20"/>
      <c r="AJE68" s="22"/>
      <c r="AJK68" s="20"/>
      <c r="AJM68" s="22"/>
      <c r="AJS68" s="20"/>
      <c r="AJU68" s="22"/>
      <c r="AKA68" s="20"/>
      <c r="AKC68" s="22"/>
      <c r="AKI68" s="20"/>
      <c r="AKK68" s="22"/>
      <c r="AKQ68" s="20"/>
      <c r="AKS68" s="22"/>
      <c r="AKY68" s="20"/>
      <c r="ALA68" s="22"/>
      <c r="ALG68" s="20"/>
      <c r="ALI68" s="22"/>
      <c r="ALO68" s="20"/>
      <c r="ALQ68" s="22"/>
      <c r="ALW68" s="20"/>
      <c r="ALY68" s="22"/>
      <c r="AME68" s="20"/>
      <c r="AMG68" s="22"/>
    </row>
    <row r="69" spans="1:1021" s="21" customFormat="1">
      <c r="A69" s="20"/>
      <c r="C69" s="22"/>
      <c r="M69" s="20"/>
      <c r="N69" s="22"/>
      <c r="S69" s="20"/>
      <c r="U69" s="22"/>
      <c r="AA69" s="20"/>
      <c r="AC69" s="22"/>
      <c r="AI69" s="20"/>
      <c r="AK69" s="22"/>
      <c r="AQ69" s="20"/>
      <c r="AS69" s="22"/>
      <c r="AY69" s="20"/>
      <c r="BA69" s="22"/>
      <c r="BG69" s="20"/>
      <c r="BI69" s="22"/>
      <c r="BO69" s="20"/>
      <c r="BQ69" s="22"/>
      <c r="BW69" s="20"/>
      <c r="BY69" s="22"/>
      <c r="CE69" s="20"/>
      <c r="CG69" s="22"/>
      <c r="CM69" s="20"/>
      <c r="CO69" s="22"/>
      <c r="CU69" s="20"/>
      <c r="CW69" s="22"/>
      <c r="DC69" s="20"/>
      <c r="DE69" s="22"/>
      <c r="DK69" s="20"/>
      <c r="DM69" s="22"/>
      <c r="DS69" s="20"/>
      <c r="DU69" s="22"/>
      <c r="EA69" s="20"/>
      <c r="EC69" s="22"/>
      <c r="EI69" s="20"/>
      <c r="EK69" s="22"/>
      <c r="EQ69" s="20"/>
      <c r="ES69" s="22"/>
      <c r="EY69" s="20"/>
      <c r="FA69" s="22"/>
      <c r="FG69" s="20"/>
      <c r="FI69" s="22"/>
      <c r="FO69" s="20"/>
      <c r="FQ69" s="22"/>
      <c r="FW69" s="20"/>
      <c r="FY69" s="22"/>
      <c r="GE69" s="20"/>
      <c r="GG69" s="22"/>
      <c r="GM69" s="20"/>
      <c r="GO69" s="22"/>
      <c r="GU69" s="20"/>
      <c r="GW69" s="22"/>
      <c r="HC69" s="20"/>
      <c r="HE69" s="22"/>
      <c r="HK69" s="20"/>
      <c r="HM69" s="22"/>
      <c r="HS69" s="20"/>
      <c r="HU69" s="22"/>
      <c r="IA69" s="20"/>
      <c r="IC69" s="22"/>
      <c r="II69" s="20"/>
      <c r="IK69" s="22"/>
      <c r="IQ69" s="20"/>
      <c r="IS69" s="22"/>
      <c r="IY69" s="20"/>
      <c r="JA69" s="22"/>
      <c r="JG69" s="20"/>
      <c r="JI69" s="22"/>
      <c r="JO69" s="20"/>
      <c r="JQ69" s="22"/>
      <c r="JW69" s="20"/>
      <c r="JY69" s="22"/>
      <c r="KE69" s="20"/>
      <c r="KG69" s="22"/>
      <c r="KM69" s="20"/>
      <c r="KO69" s="22"/>
      <c r="KU69" s="20"/>
      <c r="KW69" s="22"/>
      <c r="LC69" s="20"/>
      <c r="LE69" s="22"/>
      <c r="LK69" s="20"/>
      <c r="LM69" s="22"/>
      <c r="LS69" s="20"/>
      <c r="LU69" s="22"/>
      <c r="MA69" s="20"/>
      <c r="MC69" s="22"/>
      <c r="MI69" s="20"/>
      <c r="MK69" s="22"/>
      <c r="MQ69" s="20"/>
      <c r="MS69" s="22"/>
      <c r="MY69" s="20"/>
      <c r="NA69" s="22"/>
      <c r="NG69" s="20"/>
      <c r="NI69" s="22"/>
      <c r="NO69" s="20"/>
      <c r="NQ69" s="22"/>
      <c r="NW69" s="20"/>
      <c r="NY69" s="22"/>
      <c r="OE69" s="20"/>
      <c r="OG69" s="22"/>
      <c r="OM69" s="20"/>
      <c r="OO69" s="22"/>
      <c r="OU69" s="20"/>
      <c r="OW69" s="22"/>
      <c r="PC69" s="20"/>
      <c r="PE69" s="22"/>
      <c r="PK69" s="20"/>
      <c r="PM69" s="22"/>
      <c r="PS69" s="20"/>
      <c r="PU69" s="22"/>
      <c r="QA69" s="20"/>
      <c r="QC69" s="22"/>
      <c r="QI69" s="20"/>
      <c r="QK69" s="22"/>
      <c r="QQ69" s="20"/>
      <c r="QS69" s="22"/>
      <c r="QY69" s="20"/>
      <c r="RA69" s="22"/>
      <c r="RG69" s="20"/>
      <c r="RI69" s="22"/>
      <c r="RO69" s="20"/>
      <c r="RQ69" s="22"/>
      <c r="RW69" s="20"/>
      <c r="RY69" s="22"/>
      <c r="SE69" s="20"/>
      <c r="SG69" s="22"/>
      <c r="SM69" s="20"/>
      <c r="SO69" s="22"/>
      <c r="SU69" s="20"/>
      <c r="SW69" s="22"/>
      <c r="TC69" s="20"/>
      <c r="TE69" s="22"/>
      <c r="TK69" s="20"/>
      <c r="TM69" s="22"/>
      <c r="TS69" s="20"/>
      <c r="TU69" s="22"/>
      <c r="UA69" s="20"/>
      <c r="UC69" s="22"/>
      <c r="UI69" s="20"/>
      <c r="UK69" s="22"/>
      <c r="UQ69" s="20"/>
      <c r="US69" s="22"/>
      <c r="UY69" s="20"/>
      <c r="VA69" s="22"/>
      <c r="VG69" s="20"/>
      <c r="VI69" s="22"/>
      <c r="VO69" s="20"/>
      <c r="VQ69" s="22"/>
      <c r="VW69" s="20"/>
      <c r="VY69" s="22"/>
      <c r="WE69" s="20"/>
      <c r="WG69" s="22"/>
      <c r="WM69" s="20"/>
      <c r="WO69" s="22"/>
      <c r="WU69" s="20"/>
      <c r="WW69" s="22"/>
      <c r="XC69" s="20"/>
      <c r="XE69" s="22"/>
      <c r="XK69" s="20"/>
      <c r="XM69" s="22"/>
      <c r="XS69" s="20"/>
      <c r="XU69" s="22"/>
      <c r="YA69" s="20"/>
      <c r="YC69" s="22"/>
      <c r="YI69" s="20"/>
      <c r="YK69" s="22"/>
      <c r="YQ69" s="20"/>
      <c r="YS69" s="22"/>
      <c r="YY69" s="20"/>
      <c r="ZA69" s="22"/>
      <c r="ZG69" s="20"/>
      <c r="ZI69" s="22"/>
      <c r="ZO69" s="20"/>
      <c r="ZQ69" s="22"/>
      <c r="ZW69" s="20"/>
      <c r="ZY69" s="22"/>
      <c r="AAE69" s="20"/>
      <c r="AAG69" s="22"/>
      <c r="AAM69" s="20"/>
      <c r="AAO69" s="22"/>
      <c r="AAU69" s="20"/>
      <c r="AAW69" s="22"/>
      <c r="ABC69" s="20"/>
      <c r="ABE69" s="22"/>
      <c r="ABK69" s="20"/>
      <c r="ABM69" s="22"/>
      <c r="ABS69" s="20"/>
      <c r="ABU69" s="22"/>
      <c r="ACA69" s="20"/>
      <c r="ACC69" s="22"/>
      <c r="ACI69" s="20"/>
      <c r="ACK69" s="22"/>
      <c r="ACQ69" s="20"/>
      <c r="ACS69" s="22"/>
      <c r="ACY69" s="20"/>
      <c r="ADA69" s="22"/>
      <c r="ADG69" s="20"/>
      <c r="ADI69" s="22"/>
      <c r="ADO69" s="20"/>
      <c r="ADQ69" s="22"/>
      <c r="ADW69" s="20"/>
      <c r="ADY69" s="22"/>
      <c r="AEE69" s="20"/>
      <c r="AEG69" s="22"/>
      <c r="AEM69" s="20"/>
      <c r="AEO69" s="22"/>
      <c r="AEU69" s="20"/>
      <c r="AEW69" s="22"/>
      <c r="AFC69" s="20"/>
      <c r="AFE69" s="22"/>
      <c r="AFK69" s="20"/>
      <c r="AFM69" s="22"/>
      <c r="AFS69" s="20"/>
      <c r="AFU69" s="22"/>
      <c r="AGA69" s="20"/>
      <c r="AGC69" s="22"/>
      <c r="AGI69" s="20"/>
      <c r="AGK69" s="22"/>
      <c r="AGQ69" s="20"/>
      <c r="AGS69" s="22"/>
      <c r="AGY69" s="20"/>
      <c r="AHA69" s="22"/>
      <c r="AHG69" s="20"/>
      <c r="AHI69" s="22"/>
      <c r="AHO69" s="20"/>
      <c r="AHQ69" s="22"/>
      <c r="AHW69" s="20"/>
      <c r="AHY69" s="22"/>
      <c r="AIE69" s="20"/>
      <c r="AIG69" s="22"/>
      <c r="AIM69" s="20"/>
      <c r="AIO69" s="22"/>
      <c r="AIU69" s="20"/>
      <c r="AIW69" s="22"/>
      <c r="AJC69" s="20"/>
      <c r="AJE69" s="22"/>
      <c r="AJK69" s="20"/>
      <c r="AJM69" s="22"/>
      <c r="AJS69" s="20"/>
      <c r="AJU69" s="22"/>
      <c r="AKA69" s="20"/>
      <c r="AKC69" s="22"/>
      <c r="AKI69" s="20"/>
      <c r="AKK69" s="22"/>
      <c r="AKQ69" s="20"/>
      <c r="AKS69" s="22"/>
      <c r="AKY69" s="20"/>
      <c r="ALA69" s="22"/>
      <c r="ALG69" s="20"/>
      <c r="ALI69" s="22"/>
      <c r="ALO69" s="20"/>
      <c r="ALQ69" s="22"/>
      <c r="ALW69" s="20"/>
      <c r="ALY69" s="22"/>
      <c r="AME69" s="20"/>
      <c r="AMG69" s="22"/>
    </row>
    <row r="70" spans="1:1021" s="21" customFormat="1">
      <c r="A70" s="20"/>
      <c r="C70" s="22"/>
      <c r="M70" s="20"/>
      <c r="N70" s="22"/>
      <c r="S70" s="20"/>
      <c r="U70" s="22"/>
      <c r="AA70" s="20"/>
      <c r="AC70" s="22"/>
      <c r="AI70" s="20"/>
      <c r="AK70" s="22"/>
      <c r="AQ70" s="20"/>
      <c r="AS70" s="22"/>
      <c r="AY70" s="20"/>
      <c r="BA70" s="22"/>
      <c r="BG70" s="20"/>
      <c r="BI70" s="22"/>
      <c r="BO70" s="20"/>
      <c r="BQ70" s="22"/>
      <c r="BW70" s="20"/>
      <c r="BY70" s="22"/>
      <c r="CE70" s="20"/>
      <c r="CG70" s="22"/>
      <c r="CM70" s="20"/>
      <c r="CO70" s="22"/>
      <c r="CU70" s="20"/>
      <c r="CW70" s="22"/>
      <c r="DC70" s="20"/>
      <c r="DE70" s="22"/>
      <c r="DK70" s="20"/>
      <c r="DM70" s="22"/>
      <c r="DS70" s="20"/>
      <c r="DU70" s="22"/>
      <c r="EA70" s="20"/>
      <c r="EC70" s="22"/>
      <c r="EI70" s="20"/>
      <c r="EK70" s="22"/>
      <c r="EQ70" s="20"/>
      <c r="ES70" s="22"/>
      <c r="EY70" s="20"/>
      <c r="FA70" s="22"/>
      <c r="FG70" s="20"/>
      <c r="FI70" s="22"/>
      <c r="FO70" s="20"/>
      <c r="FQ70" s="22"/>
      <c r="FW70" s="20"/>
      <c r="FY70" s="22"/>
      <c r="GE70" s="20"/>
      <c r="GG70" s="22"/>
      <c r="GM70" s="20"/>
      <c r="GO70" s="22"/>
      <c r="GU70" s="20"/>
      <c r="GW70" s="22"/>
      <c r="HC70" s="20"/>
      <c r="HE70" s="22"/>
      <c r="HK70" s="20"/>
      <c r="HM70" s="22"/>
      <c r="HS70" s="20"/>
      <c r="HU70" s="22"/>
      <c r="IA70" s="20"/>
      <c r="IC70" s="22"/>
      <c r="II70" s="20"/>
      <c r="IK70" s="22"/>
      <c r="IQ70" s="20"/>
      <c r="IS70" s="22"/>
      <c r="IY70" s="20"/>
      <c r="JA70" s="22"/>
      <c r="JG70" s="20"/>
      <c r="JI70" s="22"/>
      <c r="JO70" s="20"/>
      <c r="JQ70" s="22"/>
      <c r="JW70" s="20"/>
      <c r="JY70" s="22"/>
      <c r="KE70" s="20"/>
      <c r="KG70" s="22"/>
      <c r="KM70" s="20"/>
      <c r="KO70" s="22"/>
      <c r="KU70" s="20"/>
      <c r="KW70" s="22"/>
      <c r="LC70" s="20"/>
      <c r="LE70" s="22"/>
      <c r="LK70" s="20"/>
      <c r="LM70" s="22"/>
      <c r="LS70" s="20"/>
      <c r="LU70" s="22"/>
      <c r="MA70" s="20"/>
      <c r="MC70" s="22"/>
      <c r="MI70" s="20"/>
      <c r="MK70" s="22"/>
      <c r="MQ70" s="20"/>
      <c r="MS70" s="22"/>
      <c r="MY70" s="20"/>
      <c r="NA70" s="22"/>
      <c r="NG70" s="20"/>
      <c r="NI70" s="22"/>
      <c r="NO70" s="20"/>
      <c r="NQ70" s="22"/>
      <c r="NW70" s="20"/>
      <c r="NY70" s="22"/>
      <c r="OE70" s="20"/>
      <c r="OG70" s="22"/>
      <c r="OM70" s="20"/>
      <c r="OO70" s="22"/>
      <c r="OU70" s="20"/>
      <c r="OW70" s="22"/>
      <c r="PC70" s="20"/>
      <c r="PE70" s="22"/>
      <c r="PK70" s="20"/>
      <c r="PM70" s="22"/>
      <c r="PS70" s="20"/>
      <c r="PU70" s="22"/>
      <c r="QA70" s="20"/>
      <c r="QC70" s="22"/>
      <c r="QI70" s="20"/>
      <c r="QK70" s="22"/>
      <c r="QQ70" s="20"/>
      <c r="QS70" s="22"/>
      <c r="QY70" s="20"/>
      <c r="RA70" s="22"/>
      <c r="RG70" s="20"/>
      <c r="RI70" s="22"/>
      <c r="RO70" s="20"/>
      <c r="RQ70" s="22"/>
      <c r="RW70" s="20"/>
      <c r="RY70" s="22"/>
      <c r="SE70" s="20"/>
      <c r="SG70" s="22"/>
      <c r="SM70" s="20"/>
      <c r="SO70" s="22"/>
      <c r="SU70" s="20"/>
      <c r="SW70" s="22"/>
      <c r="TC70" s="20"/>
      <c r="TE70" s="22"/>
      <c r="TK70" s="20"/>
      <c r="TM70" s="22"/>
      <c r="TS70" s="20"/>
      <c r="TU70" s="22"/>
      <c r="UA70" s="20"/>
      <c r="UC70" s="22"/>
      <c r="UI70" s="20"/>
      <c r="UK70" s="22"/>
      <c r="UQ70" s="20"/>
      <c r="US70" s="22"/>
      <c r="UY70" s="20"/>
      <c r="VA70" s="22"/>
      <c r="VG70" s="20"/>
      <c r="VI70" s="22"/>
      <c r="VO70" s="20"/>
      <c r="VQ70" s="22"/>
      <c r="VW70" s="20"/>
      <c r="VY70" s="22"/>
      <c r="WE70" s="20"/>
      <c r="WG70" s="22"/>
      <c r="WM70" s="20"/>
      <c r="WO70" s="22"/>
      <c r="WU70" s="20"/>
      <c r="WW70" s="22"/>
      <c r="XC70" s="20"/>
      <c r="XE70" s="22"/>
      <c r="XK70" s="20"/>
      <c r="XM70" s="22"/>
      <c r="XS70" s="20"/>
      <c r="XU70" s="22"/>
      <c r="YA70" s="20"/>
      <c r="YC70" s="22"/>
      <c r="YI70" s="20"/>
      <c r="YK70" s="22"/>
      <c r="YQ70" s="20"/>
      <c r="YS70" s="22"/>
      <c r="YY70" s="20"/>
      <c r="ZA70" s="22"/>
      <c r="ZG70" s="20"/>
      <c r="ZI70" s="22"/>
      <c r="ZO70" s="20"/>
      <c r="ZQ70" s="22"/>
      <c r="ZW70" s="20"/>
      <c r="ZY70" s="22"/>
      <c r="AAE70" s="20"/>
      <c r="AAG70" s="22"/>
      <c r="AAM70" s="20"/>
      <c r="AAO70" s="22"/>
      <c r="AAU70" s="20"/>
      <c r="AAW70" s="22"/>
      <c r="ABC70" s="20"/>
      <c r="ABE70" s="22"/>
      <c r="ABK70" s="20"/>
      <c r="ABM70" s="22"/>
      <c r="ABS70" s="20"/>
      <c r="ABU70" s="22"/>
      <c r="ACA70" s="20"/>
      <c r="ACC70" s="22"/>
      <c r="ACI70" s="20"/>
      <c r="ACK70" s="22"/>
      <c r="ACQ70" s="20"/>
      <c r="ACS70" s="22"/>
      <c r="ACY70" s="20"/>
      <c r="ADA70" s="22"/>
      <c r="ADG70" s="20"/>
      <c r="ADI70" s="22"/>
      <c r="ADO70" s="20"/>
      <c r="ADQ70" s="22"/>
      <c r="ADW70" s="20"/>
      <c r="ADY70" s="22"/>
      <c r="AEE70" s="20"/>
      <c r="AEG70" s="22"/>
      <c r="AEM70" s="20"/>
      <c r="AEO70" s="22"/>
      <c r="AEU70" s="20"/>
      <c r="AEW70" s="22"/>
      <c r="AFC70" s="20"/>
      <c r="AFE70" s="22"/>
      <c r="AFK70" s="20"/>
      <c r="AFM70" s="22"/>
      <c r="AFS70" s="20"/>
      <c r="AFU70" s="22"/>
      <c r="AGA70" s="20"/>
      <c r="AGC70" s="22"/>
      <c r="AGI70" s="20"/>
      <c r="AGK70" s="22"/>
      <c r="AGQ70" s="20"/>
      <c r="AGS70" s="22"/>
      <c r="AGY70" s="20"/>
      <c r="AHA70" s="22"/>
      <c r="AHG70" s="20"/>
      <c r="AHI70" s="22"/>
      <c r="AHO70" s="20"/>
      <c r="AHQ70" s="22"/>
      <c r="AHW70" s="20"/>
      <c r="AHY70" s="22"/>
      <c r="AIE70" s="20"/>
      <c r="AIG70" s="22"/>
      <c r="AIM70" s="20"/>
      <c r="AIO70" s="22"/>
      <c r="AIU70" s="20"/>
      <c r="AIW70" s="22"/>
      <c r="AJC70" s="20"/>
      <c r="AJE70" s="22"/>
      <c r="AJK70" s="20"/>
      <c r="AJM70" s="22"/>
      <c r="AJS70" s="20"/>
      <c r="AJU70" s="22"/>
      <c r="AKA70" s="20"/>
      <c r="AKC70" s="22"/>
      <c r="AKI70" s="20"/>
      <c r="AKK70" s="22"/>
      <c r="AKQ70" s="20"/>
      <c r="AKS70" s="22"/>
      <c r="AKY70" s="20"/>
      <c r="ALA70" s="22"/>
      <c r="ALG70" s="20"/>
      <c r="ALI70" s="22"/>
      <c r="ALO70" s="20"/>
      <c r="ALQ70" s="22"/>
      <c r="ALW70" s="20"/>
      <c r="ALY70" s="22"/>
      <c r="AME70" s="20"/>
      <c r="AMG70" s="22"/>
    </row>
    <row r="71" spans="1:1021" s="21" customFormat="1">
      <c r="A71" s="20"/>
      <c r="C71" s="22"/>
      <c r="M71" s="20"/>
      <c r="N71" s="22"/>
      <c r="S71" s="20"/>
      <c r="U71" s="22"/>
      <c r="AA71" s="20"/>
      <c r="AC71" s="22"/>
      <c r="AI71" s="20"/>
      <c r="AK71" s="22"/>
      <c r="AQ71" s="20"/>
      <c r="AS71" s="22"/>
      <c r="AY71" s="20"/>
      <c r="BA71" s="22"/>
      <c r="BG71" s="20"/>
      <c r="BI71" s="22"/>
      <c r="BO71" s="20"/>
      <c r="BQ71" s="22"/>
      <c r="BW71" s="20"/>
      <c r="BY71" s="22"/>
      <c r="CE71" s="20"/>
      <c r="CG71" s="22"/>
      <c r="CM71" s="20"/>
      <c r="CO71" s="22"/>
      <c r="CU71" s="20"/>
      <c r="CW71" s="22"/>
      <c r="DC71" s="20"/>
      <c r="DE71" s="22"/>
      <c r="DK71" s="20"/>
      <c r="DM71" s="22"/>
      <c r="DS71" s="20"/>
      <c r="DU71" s="22"/>
      <c r="EA71" s="20"/>
      <c r="EC71" s="22"/>
      <c r="EI71" s="20"/>
      <c r="EK71" s="22"/>
      <c r="EQ71" s="20"/>
      <c r="ES71" s="22"/>
      <c r="EY71" s="20"/>
      <c r="FA71" s="22"/>
      <c r="FG71" s="20"/>
      <c r="FI71" s="22"/>
      <c r="FO71" s="20"/>
      <c r="FQ71" s="22"/>
      <c r="FW71" s="20"/>
      <c r="FY71" s="22"/>
      <c r="GE71" s="20"/>
      <c r="GG71" s="22"/>
      <c r="GM71" s="20"/>
      <c r="GO71" s="22"/>
      <c r="GU71" s="20"/>
      <c r="GW71" s="22"/>
      <c r="HC71" s="20"/>
      <c r="HE71" s="22"/>
      <c r="HK71" s="20"/>
      <c r="HM71" s="22"/>
      <c r="HS71" s="20"/>
      <c r="HU71" s="22"/>
      <c r="IA71" s="20"/>
      <c r="IC71" s="22"/>
      <c r="II71" s="20"/>
      <c r="IK71" s="22"/>
      <c r="IQ71" s="20"/>
      <c r="IS71" s="22"/>
      <c r="IY71" s="20"/>
      <c r="JA71" s="22"/>
      <c r="JG71" s="20"/>
      <c r="JI71" s="22"/>
      <c r="JO71" s="20"/>
      <c r="JQ71" s="22"/>
      <c r="JW71" s="20"/>
      <c r="JY71" s="22"/>
      <c r="KE71" s="20"/>
      <c r="KG71" s="22"/>
      <c r="KM71" s="20"/>
      <c r="KO71" s="22"/>
      <c r="KU71" s="20"/>
      <c r="KW71" s="22"/>
      <c r="LC71" s="20"/>
      <c r="LE71" s="22"/>
      <c r="LK71" s="20"/>
      <c r="LM71" s="22"/>
      <c r="LS71" s="20"/>
      <c r="LU71" s="22"/>
      <c r="MA71" s="20"/>
      <c r="MC71" s="22"/>
      <c r="MI71" s="20"/>
      <c r="MK71" s="22"/>
      <c r="MQ71" s="20"/>
      <c r="MS71" s="22"/>
      <c r="MY71" s="20"/>
      <c r="NA71" s="22"/>
      <c r="NG71" s="20"/>
      <c r="NI71" s="22"/>
      <c r="NO71" s="20"/>
      <c r="NQ71" s="22"/>
      <c r="NW71" s="20"/>
      <c r="NY71" s="22"/>
      <c r="OE71" s="20"/>
      <c r="OG71" s="22"/>
      <c r="OM71" s="20"/>
      <c r="OO71" s="22"/>
      <c r="OU71" s="20"/>
      <c r="OW71" s="22"/>
      <c r="PC71" s="20"/>
      <c r="PE71" s="22"/>
      <c r="PK71" s="20"/>
      <c r="PM71" s="22"/>
      <c r="PS71" s="20"/>
      <c r="PU71" s="22"/>
      <c r="QA71" s="20"/>
      <c r="QC71" s="22"/>
      <c r="QI71" s="20"/>
      <c r="QK71" s="22"/>
      <c r="QQ71" s="20"/>
      <c r="QS71" s="22"/>
      <c r="QY71" s="20"/>
      <c r="RA71" s="22"/>
      <c r="RG71" s="20"/>
      <c r="RI71" s="22"/>
      <c r="RO71" s="20"/>
      <c r="RQ71" s="22"/>
      <c r="RW71" s="20"/>
      <c r="RY71" s="22"/>
      <c r="SE71" s="20"/>
      <c r="SG71" s="22"/>
      <c r="SM71" s="20"/>
      <c r="SO71" s="22"/>
      <c r="SU71" s="20"/>
      <c r="SW71" s="22"/>
      <c r="TC71" s="20"/>
      <c r="TE71" s="22"/>
      <c r="TK71" s="20"/>
      <c r="TM71" s="22"/>
      <c r="TS71" s="20"/>
      <c r="TU71" s="22"/>
      <c r="UA71" s="20"/>
      <c r="UC71" s="22"/>
      <c r="UI71" s="20"/>
      <c r="UK71" s="22"/>
      <c r="UQ71" s="20"/>
      <c r="US71" s="22"/>
      <c r="UY71" s="20"/>
      <c r="VA71" s="22"/>
      <c r="VG71" s="20"/>
      <c r="VI71" s="22"/>
      <c r="VO71" s="20"/>
      <c r="VQ71" s="22"/>
      <c r="VW71" s="20"/>
      <c r="VY71" s="22"/>
      <c r="WE71" s="20"/>
      <c r="WG71" s="22"/>
      <c r="WM71" s="20"/>
      <c r="WO71" s="22"/>
      <c r="WU71" s="20"/>
      <c r="WW71" s="22"/>
      <c r="XC71" s="20"/>
      <c r="XE71" s="22"/>
      <c r="XK71" s="20"/>
      <c r="XM71" s="22"/>
      <c r="XS71" s="20"/>
      <c r="XU71" s="22"/>
      <c r="YA71" s="20"/>
      <c r="YC71" s="22"/>
      <c r="YI71" s="20"/>
      <c r="YK71" s="22"/>
      <c r="YQ71" s="20"/>
      <c r="YS71" s="22"/>
      <c r="YY71" s="20"/>
      <c r="ZA71" s="22"/>
      <c r="ZG71" s="20"/>
      <c r="ZI71" s="22"/>
      <c r="ZO71" s="20"/>
      <c r="ZQ71" s="22"/>
      <c r="ZW71" s="20"/>
      <c r="ZY71" s="22"/>
      <c r="AAE71" s="20"/>
      <c r="AAG71" s="22"/>
      <c r="AAM71" s="20"/>
      <c r="AAO71" s="22"/>
      <c r="AAU71" s="20"/>
      <c r="AAW71" s="22"/>
      <c r="ABC71" s="20"/>
      <c r="ABE71" s="22"/>
      <c r="ABK71" s="20"/>
      <c r="ABM71" s="22"/>
      <c r="ABS71" s="20"/>
      <c r="ABU71" s="22"/>
      <c r="ACA71" s="20"/>
      <c r="ACC71" s="22"/>
      <c r="ACI71" s="20"/>
      <c r="ACK71" s="22"/>
      <c r="ACQ71" s="20"/>
      <c r="ACS71" s="22"/>
      <c r="ACY71" s="20"/>
      <c r="ADA71" s="22"/>
      <c r="ADG71" s="20"/>
      <c r="ADI71" s="22"/>
      <c r="ADO71" s="20"/>
      <c r="ADQ71" s="22"/>
      <c r="ADW71" s="20"/>
      <c r="ADY71" s="22"/>
      <c r="AEE71" s="20"/>
      <c r="AEG71" s="22"/>
      <c r="AEM71" s="20"/>
      <c r="AEO71" s="22"/>
      <c r="AEU71" s="20"/>
      <c r="AEW71" s="22"/>
      <c r="AFC71" s="20"/>
      <c r="AFE71" s="22"/>
      <c r="AFK71" s="20"/>
      <c r="AFM71" s="22"/>
      <c r="AFS71" s="20"/>
      <c r="AFU71" s="22"/>
      <c r="AGA71" s="20"/>
      <c r="AGC71" s="22"/>
      <c r="AGI71" s="20"/>
      <c r="AGK71" s="22"/>
      <c r="AGQ71" s="20"/>
      <c r="AGS71" s="22"/>
      <c r="AGY71" s="20"/>
      <c r="AHA71" s="22"/>
      <c r="AHG71" s="20"/>
      <c r="AHI71" s="22"/>
      <c r="AHO71" s="20"/>
      <c r="AHQ71" s="22"/>
      <c r="AHW71" s="20"/>
      <c r="AHY71" s="22"/>
      <c r="AIE71" s="20"/>
      <c r="AIG71" s="22"/>
      <c r="AIM71" s="20"/>
      <c r="AIO71" s="22"/>
      <c r="AIU71" s="20"/>
      <c r="AIW71" s="22"/>
      <c r="AJC71" s="20"/>
      <c r="AJE71" s="22"/>
      <c r="AJK71" s="20"/>
      <c r="AJM71" s="22"/>
      <c r="AJS71" s="20"/>
      <c r="AJU71" s="22"/>
      <c r="AKA71" s="20"/>
      <c r="AKC71" s="22"/>
      <c r="AKI71" s="20"/>
      <c r="AKK71" s="22"/>
      <c r="AKQ71" s="20"/>
      <c r="AKS71" s="22"/>
      <c r="AKY71" s="20"/>
      <c r="ALA71" s="22"/>
      <c r="ALG71" s="20"/>
      <c r="ALI71" s="22"/>
      <c r="ALO71" s="20"/>
      <c r="ALQ71" s="22"/>
      <c r="ALW71" s="20"/>
      <c r="ALY71" s="22"/>
      <c r="AME71" s="20"/>
      <c r="AMG71" s="22"/>
    </row>
    <row r="72" spans="1:1021" s="21" customFormat="1">
      <c r="A72" s="20"/>
      <c r="C72" s="22"/>
      <c r="G72" s="64"/>
      <c r="H72" s="64"/>
      <c r="I72" s="64"/>
      <c r="J72" s="64"/>
      <c r="K72" s="64"/>
      <c r="L72" s="64"/>
      <c r="M72" s="20"/>
      <c r="N72" s="22"/>
      <c r="S72" s="20"/>
      <c r="U72" s="22"/>
      <c r="AA72" s="20"/>
      <c r="AC72" s="22"/>
      <c r="AI72" s="20"/>
      <c r="AK72" s="22"/>
      <c r="AQ72" s="20"/>
      <c r="AS72" s="22"/>
      <c r="AY72" s="20"/>
      <c r="BA72" s="22"/>
      <c r="BG72" s="20"/>
      <c r="BI72" s="22"/>
      <c r="BO72" s="20"/>
      <c r="BQ72" s="22"/>
      <c r="BW72" s="20"/>
      <c r="BY72" s="22"/>
      <c r="CE72" s="20"/>
      <c r="CG72" s="22"/>
      <c r="CM72" s="20"/>
      <c r="CO72" s="22"/>
      <c r="CU72" s="20"/>
      <c r="CW72" s="22"/>
      <c r="DC72" s="20"/>
      <c r="DE72" s="22"/>
      <c r="DK72" s="20"/>
      <c r="DM72" s="22"/>
      <c r="DS72" s="20"/>
      <c r="DU72" s="22"/>
      <c r="EA72" s="20"/>
      <c r="EC72" s="22"/>
      <c r="EI72" s="20"/>
      <c r="EK72" s="22"/>
      <c r="EQ72" s="20"/>
      <c r="ES72" s="22"/>
      <c r="EY72" s="20"/>
      <c r="FA72" s="22"/>
      <c r="FG72" s="20"/>
      <c r="FI72" s="22"/>
      <c r="FO72" s="20"/>
      <c r="FQ72" s="22"/>
      <c r="FW72" s="20"/>
      <c r="FY72" s="22"/>
      <c r="GE72" s="20"/>
      <c r="GG72" s="22"/>
      <c r="GM72" s="20"/>
      <c r="GO72" s="22"/>
      <c r="GU72" s="20"/>
      <c r="GW72" s="22"/>
      <c r="HC72" s="20"/>
      <c r="HE72" s="22"/>
      <c r="HK72" s="20"/>
      <c r="HM72" s="22"/>
      <c r="HS72" s="20"/>
      <c r="HU72" s="22"/>
      <c r="IA72" s="20"/>
      <c r="IC72" s="22"/>
      <c r="II72" s="20"/>
      <c r="IK72" s="22"/>
      <c r="IQ72" s="20"/>
      <c r="IS72" s="22"/>
      <c r="IY72" s="20"/>
      <c r="JA72" s="22"/>
      <c r="JG72" s="20"/>
      <c r="JI72" s="22"/>
      <c r="JO72" s="20"/>
      <c r="JQ72" s="22"/>
      <c r="JW72" s="20"/>
      <c r="JY72" s="22"/>
      <c r="KE72" s="20"/>
      <c r="KG72" s="22"/>
      <c r="KM72" s="20"/>
      <c r="KO72" s="22"/>
      <c r="KU72" s="20"/>
      <c r="KW72" s="22"/>
      <c r="LC72" s="20"/>
      <c r="LE72" s="22"/>
      <c r="LK72" s="20"/>
      <c r="LM72" s="22"/>
      <c r="LS72" s="20"/>
      <c r="LU72" s="22"/>
      <c r="MA72" s="20"/>
      <c r="MC72" s="22"/>
      <c r="MI72" s="20"/>
      <c r="MK72" s="22"/>
      <c r="MQ72" s="20"/>
      <c r="MS72" s="22"/>
      <c r="MY72" s="20"/>
      <c r="NA72" s="22"/>
      <c r="NG72" s="20"/>
      <c r="NI72" s="22"/>
      <c r="NO72" s="20"/>
      <c r="NQ72" s="22"/>
      <c r="NW72" s="20"/>
      <c r="NY72" s="22"/>
      <c r="OE72" s="20"/>
      <c r="OG72" s="22"/>
      <c r="OM72" s="20"/>
      <c r="OO72" s="22"/>
      <c r="OU72" s="20"/>
      <c r="OW72" s="22"/>
      <c r="PC72" s="20"/>
      <c r="PE72" s="22"/>
      <c r="PK72" s="20"/>
      <c r="PM72" s="22"/>
      <c r="PS72" s="20"/>
      <c r="PU72" s="22"/>
      <c r="QA72" s="20"/>
      <c r="QC72" s="22"/>
      <c r="QI72" s="20"/>
      <c r="QK72" s="22"/>
      <c r="QQ72" s="20"/>
      <c r="QS72" s="22"/>
      <c r="QY72" s="20"/>
      <c r="RA72" s="22"/>
      <c r="RG72" s="20"/>
      <c r="RI72" s="22"/>
      <c r="RO72" s="20"/>
      <c r="RQ72" s="22"/>
      <c r="RW72" s="20"/>
      <c r="RY72" s="22"/>
      <c r="SE72" s="20"/>
      <c r="SG72" s="22"/>
      <c r="SM72" s="20"/>
      <c r="SO72" s="22"/>
      <c r="SU72" s="20"/>
      <c r="SW72" s="22"/>
      <c r="TC72" s="20"/>
      <c r="TE72" s="22"/>
      <c r="TK72" s="20"/>
      <c r="TM72" s="22"/>
      <c r="TS72" s="20"/>
      <c r="TU72" s="22"/>
      <c r="UA72" s="20"/>
      <c r="UC72" s="22"/>
      <c r="UI72" s="20"/>
      <c r="UK72" s="22"/>
      <c r="UQ72" s="20"/>
      <c r="US72" s="22"/>
      <c r="UY72" s="20"/>
      <c r="VA72" s="22"/>
      <c r="VG72" s="20"/>
      <c r="VI72" s="22"/>
      <c r="VO72" s="20"/>
      <c r="VQ72" s="22"/>
      <c r="VW72" s="20"/>
      <c r="VY72" s="22"/>
      <c r="WE72" s="20"/>
      <c r="WG72" s="22"/>
      <c r="WM72" s="20"/>
      <c r="WO72" s="22"/>
      <c r="WU72" s="20"/>
      <c r="WW72" s="22"/>
      <c r="XC72" s="20"/>
      <c r="XE72" s="22"/>
      <c r="XK72" s="20"/>
      <c r="XM72" s="22"/>
      <c r="XS72" s="20"/>
      <c r="XU72" s="22"/>
      <c r="YA72" s="20"/>
      <c r="YC72" s="22"/>
      <c r="YI72" s="20"/>
      <c r="YK72" s="22"/>
      <c r="YQ72" s="20"/>
      <c r="YS72" s="22"/>
      <c r="YY72" s="20"/>
      <c r="ZA72" s="22"/>
      <c r="ZG72" s="20"/>
      <c r="ZI72" s="22"/>
      <c r="ZO72" s="20"/>
      <c r="ZQ72" s="22"/>
      <c r="ZW72" s="20"/>
      <c r="ZY72" s="22"/>
      <c r="AAE72" s="20"/>
      <c r="AAG72" s="22"/>
      <c r="AAM72" s="20"/>
      <c r="AAO72" s="22"/>
      <c r="AAU72" s="20"/>
      <c r="AAW72" s="22"/>
      <c r="ABC72" s="20"/>
      <c r="ABE72" s="22"/>
      <c r="ABK72" s="20"/>
      <c r="ABM72" s="22"/>
      <c r="ABS72" s="20"/>
      <c r="ABU72" s="22"/>
      <c r="ACA72" s="20"/>
      <c r="ACC72" s="22"/>
      <c r="ACI72" s="20"/>
      <c r="ACK72" s="22"/>
      <c r="ACQ72" s="20"/>
      <c r="ACS72" s="22"/>
      <c r="ACY72" s="20"/>
      <c r="ADA72" s="22"/>
      <c r="ADG72" s="20"/>
      <c r="ADI72" s="22"/>
      <c r="ADO72" s="20"/>
      <c r="ADQ72" s="22"/>
      <c r="ADW72" s="20"/>
      <c r="ADY72" s="22"/>
      <c r="AEE72" s="20"/>
      <c r="AEG72" s="22"/>
      <c r="AEM72" s="20"/>
      <c r="AEO72" s="22"/>
      <c r="AEU72" s="20"/>
      <c r="AEW72" s="22"/>
      <c r="AFC72" s="20"/>
      <c r="AFE72" s="22"/>
      <c r="AFK72" s="20"/>
      <c r="AFM72" s="22"/>
      <c r="AFS72" s="20"/>
      <c r="AFU72" s="22"/>
      <c r="AGA72" s="20"/>
      <c r="AGC72" s="22"/>
      <c r="AGI72" s="20"/>
      <c r="AGK72" s="22"/>
      <c r="AGQ72" s="20"/>
      <c r="AGS72" s="22"/>
      <c r="AGY72" s="20"/>
      <c r="AHA72" s="22"/>
      <c r="AHG72" s="20"/>
      <c r="AHI72" s="22"/>
      <c r="AHO72" s="20"/>
      <c r="AHQ72" s="22"/>
      <c r="AHW72" s="20"/>
      <c r="AHY72" s="22"/>
      <c r="AIE72" s="20"/>
      <c r="AIG72" s="22"/>
      <c r="AIM72" s="20"/>
      <c r="AIO72" s="22"/>
      <c r="AIU72" s="20"/>
      <c r="AIW72" s="22"/>
      <c r="AJC72" s="20"/>
      <c r="AJE72" s="22"/>
      <c r="AJK72" s="20"/>
      <c r="AJM72" s="22"/>
      <c r="AJS72" s="20"/>
      <c r="AJU72" s="22"/>
      <c r="AKA72" s="20"/>
      <c r="AKC72" s="22"/>
      <c r="AKI72" s="20"/>
      <c r="AKK72" s="22"/>
      <c r="AKQ72" s="20"/>
      <c r="AKS72" s="22"/>
      <c r="AKY72" s="20"/>
      <c r="ALA72" s="22"/>
      <c r="ALG72" s="20"/>
      <c r="ALI72" s="22"/>
      <c r="ALO72" s="20"/>
      <c r="ALQ72" s="22"/>
      <c r="ALW72" s="20"/>
      <c r="ALY72" s="22"/>
      <c r="AME72" s="20"/>
      <c r="AMG72" s="22"/>
    </row>
    <row r="73" spans="1:1021" s="21" customFormat="1">
      <c r="A73" s="20"/>
      <c r="C73" s="22"/>
      <c r="M73" s="20"/>
      <c r="N73" s="22"/>
      <c r="S73" s="20"/>
      <c r="U73" s="22"/>
      <c r="AA73" s="20"/>
      <c r="AC73" s="22"/>
      <c r="AI73" s="20"/>
      <c r="AK73" s="22"/>
      <c r="AQ73" s="20"/>
      <c r="AS73" s="22"/>
      <c r="AY73" s="20"/>
      <c r="BA73" s="22"/>
      <c r="BG73" s="20"/>
      <c r="BI73" s="22"/>
      <c r="BO73" s="20"/>
      <c r="BQ73" s="22"/>
      <c r="BW73" s="20"/>
      <c r="BY73" s="22"/>
      <c r="CE73" s="20"/>
      <c r="CG73" s="22"/>
      <c r="CM73" s="20"/>
      <c r="CO73" s="22"/>
      <c r="CU73" s="20"/>
      <c r="CW73" s="22"/>
      <c r="DC73" s="20"/>
      <c r="DE73" s="22"/>
      <c r="DK73" s="20"/>
      <c r="DM73" s="22"/>
      <c r="DS73" s="20"/>
      <c r="DU73" s="22"/>
      <c r="EA73" s="20"/>
      <c r="EC73" s="22"/>
      <c r="EI73" s="20"/>
      <c r="EK73" s="22"/>
      <c r="EQ73" s="20"/>
      <c r="ES73" s="22"/>
      <c r="EY73" s="20"/>
      <c r="FA73" s="22"/>
      <c r="FG73" s="20"/>
      <c r="FI73" s="22"/>
      <c r="FO73" s="20"/>
      <c r="FQ73" s="22"/>
      <c r="FW73" s="20"/>
      <c r="FY73" s="22"/>
      <c r="GE73" s="20"/>
      <c r="GG73" s="22"/>
      <c r="GM73" s="20"/>
      <c r="GO73" s="22"/>
      <c r="GU73" s="20"/>
      <c r="GW73" s="22"/>
      <c r="HC73" s="20"/>
      <c r="HE73" s="22"/>
      <c r="HK73" s="20"/>
      <c r="HM73" s="22"/>
      <c r="HS73" s="20"/>
      <c r="HU73" s="22"/>
      <c r="IA73" s="20"/>
      <c r="IC73" s="22"/>
      <c r="II73" s="20"/>
      <c r="IK73" s="22"/>
      <c r="IQ73" s="20"/>
      <c r="IS73" s="22"/>
      <c r="IY73" s="20"/>
      <c r="JA73" s="22"/>
      <c r="JG73" s="20"/>
      <c r="JI73" s="22"/>
      <c r="JO73" s="20"/>
      <c r="JQ73" s="22"/>
      <c r="JW73" s="20"/>
      <c r="JY73" s="22"/>
      <c r="KE73" s="20"/>
      <c r="KG73" s="22"/>
      <c r="KM73" s="20"/>
      <c r="KO73" s="22"/>
      <c r="KU73" s="20"/>
      <c r="KW73" s="22"/>
      <c r="LC73" s="20"/>
      <c r="LE73" s="22"/>
      <c r="LK73" s="20"/>
      <c r="LM73" s="22"/>
      <c r="LS73" s="20"/>
      <c r="LU73" s="22"/>
      <c r="MA73" s="20"/>
      <c r="MC73" s="22"/>
      <c r="MI73" s="20"/>
      <c r="MK73" s="22"/>
      <c r="MQ73" s="20"/>
      <c r="MS73" s="22"/>
      <c r="MY73" s="20"/>
      <c r="NA73" s="22"/>
      <c r="NG73" s="20"/>
      <c r="NI73" s="22"/>
      <c r="NO73" s="20"/>
      <c r="NQ73" s="22"/>
      <c r="NW73" s="20"/>
      <c r="NY73" s="22"/>
      <c r="OE73" s="20"/>
      <c r="OG73" s="22"/>
      <c r="OM73" s="20"/>
      <c r="OO73" s="22"/>
      <c r="OU73" s="20"/>
      <c r="OW73" s="22"/>
      <c r="PC73" s="20"/>
      <c r="PE73" s="22"/>
      <c r="PK73" s="20"/>
      <c r="PM73" s="22"/>
      <c r="PS73" s="20"/>
      <c r="PU73" s="22"/>
      <c r="QA73" s="20"/>
      <c r="QC73" s="22"/>
      <c r="QI73" s="20"/>
      <c r="QK73" s="22"/>
      <c r="QQ73" s="20"/>
      <c r="QS73" s="22"/>
      <c r="QY73" s="20"/>
      <c r="RA73" s="22"/>
      <c r="RG73" s="20"/>
      <c r="RI73" s="22"/>
      <c r="RO73" s="20"/>
      <c r="RQ73" s="22"/>
      <c r="RW73" s="20"/>
      <c r="RY73" s="22"/>
      <c r="SE73" s="20"/>
      <c r="SG73" s="22"/>
      <c r="SM73" s="20"/>
      <c r="SO73" s="22"/>
      <c r="SU73" s="20"/>
      <c r="SW73" s="22"/>
      <c r="TC73" s="20"/>
      <c r="TE73" s="22"/>
      <c r="TK73" s="20"/>
      <c r="TM73" s="22"/>
      <c r="TS73" s="20"/>
      <c r="TU73" s="22"/>
      <c r="UA73" s="20"/>
      <c r="UC73" s="22"/>
      <c r="UI73" s="20"/>
      <c r="UK73" s="22"/>
      <c r="UQ73" s="20"/>
      <c r="US73" s="22"/>
      <c r="UY73" s="20"/>
      <c r="VA73" s="22"/>
      <c r="VG73" s="20"/>
      <c r="VI73" s="22"/>
      <c r="VO73" s="20"/>
      <c r="VQ73" s="22"/>
      <c r="VW73" s="20"/>
      <c r="VY73" s="22"/>
      <c r="WE73" s="20"/>
      <c r="WG73" s="22"/>
      <c r="WM73" s="20"/>
      <c r="WO73" s="22"/>
      <c r="WU73" s="20"/>
      <c r="WW73" s="22"/>
      <c r="XC73" s="20"/>
      <c r="XE73" s="22"/>
      <c r="XK73" s="20"/>
      <c r="XM73" s="22"/>
      <c r="XS73" s="20"/>
      <c r="XU73" s="22"/>
      <c r="YA73" s="20"/>
      <c r="YC73" s="22"/>
      <c r="YI73" s="20"/>
      <c r="YK73" s="22"/>
      <c r="YQ73" s="20"/>
      <c r="YS73" s="22"/>
      <c r="YY73" s="20"/>
      <c r="ZA73" s="22"/>
      <c r="ZG73" s="20"/>
      <c r="ZI73" s="22"/>
      <c r="ZO73" s="20"/>
      <c r="ZQ73" s="22"/>
      <c r="ZW73" s="20"/>
      <c r="ZY73" s="22"/>
      <c r="AAE73" s="20"/>
      <c r="AAG73" s="22"/>
      <c r="AAM73" s="20"/>
      <c r="AAO73" s="22"/>
      <c r="AAU73" s="20"/>
      <c r="AAW73" s="22"/>
      <c r="ABC73" s="20"/>
      <c r="ABE73" s="22"/>
      <c r="ABK73" s="20"/>
      <c r="ABM73" s="22"/>
      <c r="ABS73" s="20"/>
      <c r="ABU73" s="22"/>
      <c r="ACA73" s="20"/>
      <c r="ACC73" s="22"/>
      <c r="ACI73" s="20"/>
      <c r="ACK73" s="22"/>
      <c r="ACQ73" s="20"/>
      <c r="ACS73" s="22"/>
      <c r="ACY73" s="20"/>
      <c r="ADA73" s="22"/>
      <c r="ADG73" s="20"/>
      <c r="ADI73" s="22"/>
      <c r="ADO73" s="20"/>
      <c r="ADQ73" s="22"/>
      <c r="ADW73" s="20"/>
      <c r="ADY73" s="22"/>
      <c r="AEE73" s="20"/>
      <c r="AEG73" s="22"/>
      <c r="AEM73" s="20"/>
      <c r="AEO73" s="22"/>
      <c r="AEU73" s="20"/>
      <c r="AEW73" s="22"/>
      <c r="AFC73" s="20"/>
      <c r="AFE73" s="22"/>
      <c r="AFK73" s="20"/>
      <c r="AFM73" s="22"/>
      <c r="AFS73" s="20"/>
      <c r="AFU73" s="22"/>
      <c r="AGA73" s="20"/>
      <c r="AGC73" s="22"/>
      <c r="AGI73" s="20"/>
      <c r="AGK73" s="22"/>
      <c r="AGQ73" s="20"/>
      <c r="AGS73" s="22"/>
      <c r="AGY73" s="20"/>
      <c r="AHA73" s="22"/>
      <c r="AHG73" s="20"/>
      <c r="AHI73" s="22"/>
      <c r="AHO73" s="20"/>
      <c r="AHQ73" s="22"/>
      <c r="AHW73" s="20"/>
      <c r="AHY73" s="22"/>
      <c r="AIE73" s="20"/>
      <c r="AIG73" s="22"/>
      <c r="AIM73" s="20"/>
      <c r="AIO73" s="22"/>
      <c r="AIU73" s="20"/>
      <c r="AIW73" s="22"/>
      <c r="AJC73" s="20"/>
      <c r="AJE73" s="22"/>
      <c r="AJK73" s="20"/>
      <c r="AJM73" s="22"/>
      <c r="AJS73" s="20"/>
      <c r="AJU73" s="22"/>
      <c r="AKA73" s="20"/>
      <c r="AKC73" s="22"/>
      <c r="AKI73" s="20"/>
      <c r="AKK73" s="22"/>
      <c r="AKQ73" s="20"/>
      <c r="AKS73" s="22"/>
      <c r="AKY73" s="20"/>
      <c r="ALA73" s="22"/>
      <c r="ALG73" s="20"/>
      <c r="ALI73" s="22"/>
      <c r="ALO73" s="20"/>
      <c r="ALQ73" s="22"/>
      <c r="ALW73" s="20"/>
      <c r="ALY73" s="22"/>
      <c r="AME73" s="20"/>
      <c r="AMG73" s="22"/>
    </row>
    <row r="74" spans="1:1021" s="21" customFormat="1">
      <c r="A74" s="20"/>
      <c r="C74" s="22"/>
      <c r="M74" s="20"/>
      <c r="N74" s="22"/>
      <c r="S74" s="20"/>
      <c r="U74" s="22"/>
      <c r="AA74" s="20"/>
      <c r="AC74" s="22"/>
      <c r="AI74" s="20"/>
      <c r="AK74" s="22"/>
      <c r="AQ74" s="20"/>
      <c r="AS74" s="22"/>
      <c r="AY74" s="20"/>
      <c r="BA74" s="22"/>
      <c r="BG74" s="20"/>
      <c r="BI74" s="22"/>
      <c r="BO74" s="20"/>
      <c r="BQ74" s="22"/>
      <c r="BW74" s="20"/>
      <c r="BY74" s="22"/>
      <c r="CE74" s="20"/>
      <c r="CG74" s="22"/>
      <c r="CM74" s="20"/>
      <c r="CO74" s="22"/>
      <c r="CU74" s="20"/>
      <c r="CW74" s="22"/>
      <c r="DC74" s="20"/>
      <c r="DE74" s="22"/>
      <c r="DK74" s="20"/>
      <c r="DM74" s="22"/>
      <c r="DS74" s="20"/>
      <c r="DU74" s="22"/>
      <c r="EA74" s="20"/>
      <c r="EC74" s="22"/>
      <c r="EI74" s="20"/>
      <c r="EK74" s="22"/>
      <c r="EQ74" s="20"/>
      <c r="ES74" s="22"/>
      <c r="EY74" s="20"/>
      <c r="FA74" s="22"/>
      <c r="FG74" s="20"/>
      <c r="FI74" s="22"/>
      <c r="FO74" s="20"/>
      <c r="FQ74" s="22"/>
      <c r="FW74" s="20"/>
      <c r="FY74" s="22"/>
      <c r="GE74" s="20"/>
      <c r="GG74" s="22"/>
      <c r="GM74" s="20"/>
      <c r="GO74" s="22"/>
      <c r="GU74" s="20"/>
      <c r="GW74" s="22"/>
      <c r="HC74" s="20"/>
      <c r="HE74" s="22"/>
      <c r="HK74" s="20"/>
      <c r="HM74" s="22"/>
      <c r="HS74" s="20"/>
      <c r="HU74" s="22"/>
      <c r="IA74" s="20"/>
      <c r="IC74" s="22"/>
      <c r="II74" s="20"/>
      <c r="IK74" s="22"/>
      <c r="IQ74" s="20"/>
      <c r="IS74" s="22"/>
      <c r="IY74" s="20"/>
      <c r="JA74" s="22"/>
      <c r="JG74" s="20"/>
      <c r="JI74" s="22"/>
      <c r="JO74" s="20"/>
      <c r="JQ74" s="22"/>
      <c r="JW74" s="20"/>
      <c r="JY74" s="22"/>
      <c r="KE74" s="20"/>
      <c r="KG74" s="22"/>
      <c r="KM74" s="20"/>
      <c r="KO74" s="22"/>
      <c r="KU74" s="20"/>
      <c r="KW74" s="22"/>
      <c r="LC74" s="20"/>
      <c r="LE74" s="22"/>
      <c r="LK74" s="20"/>
      <c r="LM74" s="22"/>
      <c r="LS74" s="20"/>
      <c r="LU74" s="22"/>
      <c r="MA74" s="20"/>
      <c r="MC74" s="22"/>
      <c r="MI74" s="20"/>
      <c r="MK74" s="22"/>
      <c r="MQ74" s="20"/>
      <c r="MS74" s="22"/>
      <c r="MY74" s="20"/>
      <c r="NA74" s="22"/>
      <c r="NG74" s="20"/>
      <c r="NI74" s="22"/>
      <c r="NO74" s="20"/>
      <c r="NQ74" s="22"/>
      <c r="NW74" s="20"/>
      <c r="NY74" s="22"/>
      <c r="OE74" s="20"/>
      <c r="OG74" s="22"/>
      <c r="OM74" s="20"/>
      <c r="OO74" s="22"/>
      <c r="OU74" s="20"/>
      <c r="OW74" s="22"/>
      <c r="PC74" s="20"/>
      <c r="PE74" s="22"/>
      <c r="PK74" s="20"/>
      <c r="PM74" s="22"/>
      <c r="PS74" s="20"/>
      <c r="PU74" s="22"/>
      <c r="QA74" s="20"/>
      <c r="QC74" s="22"/>
      <c r="QI74" s="20"/>
      <c r="QK74" s="22"/>
      <c r="QQ74" s="20"/>
      <c r="QS74" s="22"/>
      <c r="QY74" s="20"/>
      <c r="RA74" s="22"/>
      <c r="RG74" s="20"/>
      <c r="RI74" s="22"/>
      <c r="RO74" s="20"/>
      <c r="RQ74" s="22"/>
      <c r="RW74" s="20"/>
      <c r="RY74" s="22"/>
      <c r="SE74" s="20"/>
      <c r="SG74" s="22"/>
      <c r="SM74" s="20"/>
      <c r="SO74" s="22"/>
      <c r="SU74" s="20"/>
      <c r="SW74" s="22"/>
      <c r="TC74" s="20"/>
      <c r="TE74" s="22"/>
      <c r="TK74" s="20"/>
      <c r="TM74" s="22"/>
      <c r="TS74" s="20"/>
      <c r="TU74" s="22"/>
      <c r="UA74" s="20"/>
      <c r="UC74" s="22"/>
      <c r="UI74" s="20"/>
      <c r="UK74" s="22"/>
      <c r="UQ74" s="20"/>
      <c r="US74" s="22"/>
      <c r="UY74" s="20"/>
      <c r="VA74" s="22"/>
      <c r="VG74" s="20"/>
      <c r="VI74" s="22"/>
      <c r="VO74" s="20"/>
      <c r="VQ74" s="22"/>
      <c r="VW74" s="20"/>
      <c r="VY74" s="22"/>
      <c r="WE74" s="20"/>
      <c r="WG74" s="22"/>
      <c r="WM74" s="20"/>
      <c r="WO74" s="22"/>
      <c r="WU74" s="20"/>
      <c r="WW74" s="22"/>
      <c r="XC74" s="20"/>
      <c r="XE74" s="22"/>
      <c r="XK74" s="20"/>
      <c r="XM74" s="22"/>
      <c r="XS74" s="20"/>
      <c r="XU74" s="22"/>
      <c r="YA74" s="20"/>
      <c r="YC74" s="22"/>
      <c r="YI74" s="20"/>
      <c r="YK74" s="22"/>
      <c r="YQ74" s="20"/>
      <c r="YS74" s="22"/>
      <c r="YY74" s="20"/>
      <c r="ZA74" s="22"/>
      <c r="ZG74" s="20"/>
      <c r="ZI74" s="22"/>
      <c r="ZO74" s="20"/>
      <c r="ZQ74" s="22"/>
      <c r="ZW74" s="20"/>
      <c r="ZY74" s="22"/>
      <c r="AAE74" s="20"/>
      <c r="AAG74" s="22"/>
      <c r="AAM74" s="20"/>
      <c r="AAO74" s="22"/>
      <c r="AAU74" s="20"/>
      <c r="AAW74" s="22"/>
      <c r="ABC74" s="20"/>
      <c r="ABE74" s="22"/>
      <c r="ABK74" s="20"/>
      <c r="ABM74" s="22"/>
      <c r="ABS74" s="20"/>
      <c r="ABU74" s="22"/>
      <c r="ACA74" s="20"/>
      <c r="ACC74" s="22"/>
      <c r="ACI74" s="20"/>
      <c r="ACK74" s="22"/>
      <c r="ACQ74" s="20"/>
      <c r="ACS74" s="22"/>
      <c r="ACY74" s="20"/>
      <c r="ADA74" s="22"/>
      <c r="ADG74" s="20"/>
      <c r="ADI74" s="22"/>
      <c r="ADO74" s="20"/>
      <c r="ADQ74" s="22"/>
      <c r="ADW74" s="20"/>
      <c r="ADY74" s="22"/>
      <c r="AEE74" s="20"/>
      <c r="AEG74" s="22"/>
      <c r="AEM74" s="20"/>
      <c r="AEO74" s="22"/>
      <c r="AEU74" s="20"/>
      <c r="AEW74" s="22"/>
      <c r="AFC74" s="20"/>
      <c r="AFE74" s="22"/>
      <c r="AFK74" s="20"/>
      <c r="AFM74" s="22"/>
      <c r="AFS74" s="20"/>
      <c r="AFU74" s="22"/>
      <c r="AGA74" s="20"/>
      <c r="AGC74" s="22"/>
      <c r="AGI74" s="20"/>
      <c r="AGK74" s="22"/>
      <c r="AGQ74" s="20"/>
      <c r="AGS74" s="22"/>
      <c r="AGY74" s="20"/>
      <c r="AHA74" s="22"/>
      <c r="AHG74" s="20"/>
      <c r="AHI74" s="22"/>
      <c r="AHO74" s="20"/>
      <c r="AHQ74" s="22"/>
      <c r="AHW74" s="20"/>
      <c r="AHY74" s="22"/>
      <c r="AIE74" s="20"/>
      <c r="AIG74" s="22"/>
      <c r="AIM74" s="20"/>
      <c r="AIO74" s="22"/>
      <c r="AIU74" s="20"/>
      <c r="AIW74" s="22"/>
      <c r="AJC74" s="20"/>
      <c r="AJE74" s="22"/>
      <c r="AJK74" s="20"/>
      <c r="AJM74" s="22"/>
      <c r="AJS74" s="20"/>
      <c r="AJU74" s="22"/>
      <c r="AKA74" s="20"/>
      <c r="AKC74" s="22"/>
      <c r="AKI74" s="20"/>
      <c r="AKK74" s="22"/>
      <c r="AKQ74" s="20"/>
      <c r="AKS74" s="22"/>
      <c r="AKY74" s="20"/>
      <c r="ALA74" s="22"/>
      <c r="ALG74" s="20"/>
      <c r="ALI74" s="22"/>
      <c r="ALO74" s="20"/>
      <c r="ALQ74" s="22"/>
      <c r="ALW74" s="20"/>
      <c r="ALY74" s="22"/>
      <c r="AME74" s="20"/>
      <c r="AMG74" s="22"/>
    </row>
    <row r="75" spans="1:1021" s="21" customFormat="1">
      <c r="A75" s="20"/>
      <c r="C75" s="22"/>
      <c r="M75" s="20"/>
      <c r="N75" s="22"/>
      <c r="S75" s="20"/>
      <c r="U75" s="22"/>
      <c r="AA75" s="20"/>
      <c r="AC75" s="22"/>
      <c r="AI75" s="20"/>
      <c r="AK75" s="22"/>
      <c r="AQ75" s="20"/>
      <c r="AS75" s="22"/>
      <c r="AY75" s="20"/>
      <c r="BA75" s="22"/>
      <c r="BG75" s="20"/>
      <c r="BI75" s="22"/>
      <c r="BO75" s="20"/>
      <c r="BQ75" s="22"/>
      <c r="BW75" s="20"/>
      <c r="BY75" s="22"/>
      <c r="CE75" s="20"/>
      <c r="CG75" s="22"/>
      <c r="CM75" s="20"/>
      <c r="CO75" s="22"/>
      <c r="CU75" s="20"/>
      <c r="CW75" s="22"/>
      <c r="DC75" s="20"/>
      <c r="DE75" s="22"/>
      <c r="DK75" s="20"/>
      <c r="DM75" s="22"/>
      <c r="DS75" s="20"/>
      <c r="DU75" s="22"/>
      <c r="EA75" s="20"/>
      <c r="EC75" s="22"/>
      <c r="EI75" s="20"/>
      <c r="EK75" s="22"/>
      <c r="EQ75" s="20"/>
      <c r="ES75" s="22"/>
      <c r="EY75" s="20"/>
      <c r="FA75" s="22"/>
      <c r="FG75" s="20"/>
      <c r="FI75" s="22"/>
      <c r="FO75" s="20"/>
      <c r="FQ75" s="22"/>
      <c r="FW75" s="20"/>
      <c r="FY75" s="22"/>
      <c r="GE75" s="20"/>
      <c r="GG75" s="22"/>
      <c r="GM75" s="20"/>
      <c r="GO75" s="22"/>
      <c r="GU75" s="20"/>
      <c r="GW75" s="22"/>
      <c r="HC75" s="20"/>
      <c r="HE75" s="22"/>
      <c r="HK75" s="20"/>
      <c r="HM75" s="22"/>
      <c r="HS75" s="20"/>
      <c r="HU75" s="22"/>
      <c r="IA75" s="20"/>
      <c r="IC75" s="22"/>
      <c r="II75" s="20"/>
      <c r="IK75" s="22"/>
      <c r="IQ75" s="20"/>
      <c r="IS75" s="22"/>
      <c r="IY75" s="20"/>
      <c r="JA75" s="22"/>
      <c r="JG75" s="20"/>
      <c r="JI75" s="22"/>
      <c r="JO75" s="20"/>
      <c r="JQ75" s="22"/>
      <c r="JW75" s="20"/>
      <c r="JY75" s="22"/>
      <c r="KE75" s="20"/>
      <c r="KG75" s="22"/>
      <c r="KM75" s="20"/>
      <c r="KO75" s="22"/>
      <c r="KU75" s="20"/>
      <c r="KW75" s="22"/>
      <c r="LC75" s="20"/>
      <c r="LE75" s="22"/>
      <c r="LK75" s="20"/>
      <c r="LM75" s="22"/>
      <c r="LS75" s="20"/>
      <c r="LU75" s="22"/>
      <c r="MA75" s="20"/>
      <c r="MC75" s="22"/>
      <c r="MI75" s="20"/>
      <c r="MK75" s="22"/>
      <c r="MQ75" s="20"/>
      <c r="MS75" s="22"/>
      <c r="MY75" s="20"/>
      <c r="NA75" s="22"/>
      <c r="NG75" s="20"/>
      <c r="NI75" s="22"/>
      <c r="NO75" s="20"/>
      <c r="NQ75" s="22"/>
      <c r="NW75" s="20"/>
      <c r="NY75" s="22"/>
      <c r="OE75" s="20"/>
      <c r="OG75" s="22"/>
      <c r="OM75" s="20"/>
      <c r="OO75" s="22"/>
      <c r="OU75" s="20"/>
      <c r="OW75" s="22"/>
      <c r="PC75" s="20"/>
      <c r="PE75" s="22"/>
      <c r="PK75" s="20"/>
      <c r="PM75" s="22"/>
      <c r="PS75" s="20"/>
      <c r="PU75" s="22"/>
      <c r="QA75" s="20"/>
      <c r="QC75" s="22"/>
      <c r="QI75" s="20"/>
      <c r="QK75" s="22"/>
      <c r="QQ75" s="20"/>
      <c r="QS75" s="22"/>
      <c r="QY75" s="20"/>
      <c r="RA75" s="22"/>
      <c r="RG75" s="20"/>
      <c r="RI75" s="22"/>
      <c r="RO75" s="20"/>
      <c r="RQ75" s="22"/>
      <c r="RW75" s="20"/>
      <c r="RY75" s="22"/>
      <c r="SE75" s="20"/>
      <c r="SG75" s="22"/>
      <c r="SM75" s="20"/>
      <c r="SO75" s="22"/>
      <c r="SU75" s="20"/>
      <c r="SW75" s="22"/>
      <c r="TC75" s="20"/>
      <c r="TE75" s="22"/>
      <c r="TK75" s="20"/>
      <c r="TM75" s="22"/>
      <c r="TS75" s="20"/>
      <c r="TU75" s="22"/>
      <c r="UA75" s="20"/>
      <c r="UC75" s="22"/>
      <c r="UI75" s="20"/>
      <c r="UK75" s="22"/>
      <c r="UQ75" s="20"/>
      <c r="US75" s="22"/>
      <c r="UY75" s="20"/>
      <c r="VA75" s="22"/>
      <c r="VG75" s="20"/>
      <c r="VI75" s="22"/>
      <c r="VO75" s="20"/>
      <c r="VQ75" s="22"/>
      <c r="VW75" s="20"/>
      <c r="VY75" s="22"/>
      <c r="WE75" s="20"/>
      <c r="WG75" s="22"/>
      <c r="WM75" s="20"/>
      <c r="WO75" s="22"/>
      <c r="WU75" s="20"/>
      <c r="WW75" s="22"/>
      <c r="XC75" s="20"/>
      <c r="XE75" s="22"/>
      <c r="XK75" s="20"/>
      <c r="XM75" s="22"/>
      <c r="XS75" s="20"/>
      <c r="XU75" s="22"/>
      <c r="YA75" s="20"/>
      <c r="YC75" s="22"/>
      <c r="YI75" s="20"/>
      <c r="YK75" s="22"/>
      <c r="YQ75" s="20"/>
      <c r="YS75" s="22"/>
      <c r="YY75" s="20"/>
      <c r="ZA75" s="22"/>
      <c r="ZG75" s="20"/>
      <c r="ZI75" s="22"/>
      <c r="ZO75" s="20"/>
      <c r="ZQ75" s="22"/>
      <c r="ZW75" s="20"/>
      <c r="ZY75" s="22"/>
      <c r="AAE75" s="20"/>
      <c r="AAG75" s="22"/>
      <c r="AAM75" s="20"/>
      <c r="AAO75" s="22"/>
      <c r="AAU75" s="20"/>
      <c r="AAW75" s="22"/>
      <c r="ABC75" s="20"/>
      <c r="ABE75" s="22"/>
      <c r="ABK75" s="20"/>
      <c r="ABM75" s="22"/>
      <c r="ABS75" s="20"/>
      <c r="ABU75" s="22"/>
      <c r="ACA75" s="20"/>
      <c r="ACC75" s="22"/>
      <c r="ACI75" s="20"/>
      <c r="ACK75" s="22"/>
      <c r="ACQ75" s="20"/>
      <c r="ACS75" s="22"/>
      <c r="ACY75" s="20"/>
      <c r="ADA75" s="22"/>
      <c r="ADG75" s="20"/>
      <c r="ADI75" s="22"/>
      <c r="ADO75" s="20"/>
      <c r="ADQ75" s="22"/>
      <c r="ADW75" s="20"/>
      <c r="ADY75" s="22"/>
      <c r="AEE75" s="20"/>
      <c r="AEG75" s="22"/>
      <c r="AEM75" s="20"/>
      <c r="AEO75" s="22"/>
      <c r="AEU75" s="20"/>
      <c r="AEW75" s="22"/>
      <c r="AFC75" s="20"/>
      <c r="AFE75" s="22"/>
      <c r="AFK75" s="20"/>
      <c r="AFM75" s="22"/>
      <c r="AFS75" s="20"/>
      <c r="AFU75" s="22"/>
      <c r="AGA75" s="20"/>
      <c r="AGC75" s="22"/>
      <c r="AGI75" s="20"/>
      <c r="AGK75" s="22"/>
      <c r="AGQ75" s="20"/>
      <c r="AGS75" s="22"/>
      <c r="AGY75" s="20"/>
      <c r="AHA75" s="22"/>
      <c r="AHG75" s="20"/>
      <c r="AHI75" s="22"/>
      <c r="AHO75" s="20"/>
      <c r="AHQ75" s="22"/>
      <c r="AHW75" s="20"/>
      <c r="AHY75" s="22"/>
      <c r="AIE75" s="20"/>
      <c r="AIG75" s="22"/>
      <c r="AIM75" s="20"/>
      <c r="AIO75" s="22"/>
      <c r="AIU75" s="20"/>
      <c r="AIW75" s="22"/>
      <c r="AJC75" s="20"/>
      <c r="AJE75" s="22"/>
      <c r="AJK75" s="20"/>
      <c r="AJM75" s="22"/>
      <c r="AJS75" s="20"/>
      <c r="AJU75" s="22"/>
      <c r="AKA75" s="20"/>
      <c r="AKC75" s="22"/>
      <c r="AKI75" s="20"/>
      <c r="AKK75" s="22"/>
      <c r="AKQ75" s="20"/>
      <c r="AKS75" s="22"/>
      <c r="AKY75" s="20"/>
      <c r="ALA75" s="22"/>
      <c r="ALG75" s="20"/>
      <c r="ALI75" s="22"/>
      <c r="ALO75" s="20"/>
      <c r="ALQ75" s="22"/>
      <c r="ALW75" s="20"/>
      <c r="ALY75" s="22"/>
      <c r="AME75" s="20"/>
      <c r="AMG75" s="22"/>
    </row>
    <row r="76" spans="1:1021" s="21" customFormat="1">
      <c r="A76" s="20"/>
      <c r="C76" s="22"/>
      <c r="M76" s="20"/>
      <c r="N76" s="22"/>
      <c r="S76" s="20"/>
      <c r="U76" s="22"/>
      <c r="AA76" s="20"/>
      <c r="AC76" s="22"/>
      <c r="AI76" s="20"/>
      <c r="AK76" s="22"/>
      <c r="AQ76" s="20"/>
      <c r="AS76" s="22"/>
      <c r="AY76" s="20"/>
      <c r="BA76" s="22"/>
      <c r="BG76" s="20"/>
      <c r="BI76" s="22"/>
      <c r="BO76" s="20"/>
      <c r="BQ76" s="22"/>
      <c r="BW76" s="20"/>
      <c r="BY76" s="22"/>
      <c r="CE76" s="20"/>
      <c r="CG76" s="22"/>
      <c r="CM76" s="20"/>
      <c r="CO76" s="22"/>
      <c r="CU76" s="20"/>
      <c r="CW76" s="22"/>
      <c r="DC76" s="20"/>
      <c r="DE76" s="22"/>
      <c r="DK76" s="20"/>
      <c r="DM76" s="22"/>
      <c r="DS76" s="20"/>
      <c r="DU76" s="22"/>
      <c r="EA76" s="20"/>
      <c r="EC76" s="22"/>
      <c r="EI76" s="20"/>
      <c r="EK76" s="22"/>
      <c r="EQ76" s="20"/>
      <c r="ES76" s="22"/>
      <c r="EY76" s="20"/>
      <c r="FA76" s="22"/>
      <c r="FG76" s="20"/>
      <c r="FI76" s="22"/>
      <c r="FO76" s="20"/>
      <c r="FQ76" s="22"/>
      <c r="FW76" s="20"/>
      <c r="FY76" s="22"/>
      <c r="GE76" s="20"/>
      <c r="GG76" s="22"/>
      <c r="GM76" s="20"/>
      <c r="GO76" s="22"/>
      <c r="GU76" s="20"/>
      <c r="GW76" s="22"/>
      <c r="HC76" s="20"/>
      <c r="HE76" s="22"/>
      <c r="HK76" s="20"/>
      <c r="HM76" s="22"/>
      <c r="HS76" s="20"/>
      <c r="HU76" s="22"/>
      <c r="IA76" s="20"/>
      <c r="IC76" s="22"/>
      <c r="II76" s="20"/>
      <c r="IK76" s="22"/>
      <c r="IQ76" s="20"/>
      <c r="IS76" s="22"/>
      <c r="IY76" s="20"/>
      <c r="JA76" s="22"/>
      <c r="JG76" s="20"/>
      <c r="JI76" s="22"/>
      <c r="JO76" s="20"/>
      <c r="JQ76" s="22"/>
      <c r="JW76" s="20"/>
      <c r="JY76" s="22"/>
      <c r="KE76" s="20"/>
      <c r="KG76" s="22"/>
      <c r="KM76" s="20"/>
      <c r="KO76" s="22"/>
      <c r="KU76" s="20"/>
      <c r="KW76" s="22"/>
      <c r="LC76" s="20"/>
      <c r="LE76" s="22"/>
      <c r="LK76" s="20"/>
      <c r="LM76" s="22"/>
      <c r="LS76" s="20"/>
      <c r="LU76" s="22"/>
      <c r="MA76" s="20"/>
      <c r="MC76" s="22"/>
      <c r="MI76" s="20"/>
      <c r="MK76" s="22"/>
      <c r="MQ76" s="20"/>
      <c r="MS76" s="22"/>
      <c r="MY76" s="20"/>
      <c r="NA76" s="22"/>
      <c r="NG76" s="20"/>
      <c r="NI76" s="22"/>
      <c r="NO76" s="20"/>
      <c r="NQ76" s="22"/>
      <c r="NW76" s="20"/>
      <c r="NY76" s="22"/>
      <c r="OE76" s="20"/>
      <c r="OG76" s="22"/>
      <c r="OM76" s="20"/>
      <c r="OO76" s="22"/>
      <c r="OU76" s="20"/>
      <c r="OW76" s="22"/>
      <c r="PC76" s="20"/>
      <c r="PE76" s="22"/>
      <c r="PK76" s="20"/>
      <c r="PM76" s="22"/>
      <c r="PS76" s="20"/>
      <c r="PU76" s="22"/>
      <c r="QA76" s="20"/>
      <c r="QC76" s="22"/>
      <c r="QI76" s="20"/>
      <c r="QK76" s="22"/>
      <c r="QQ76" s="20"/>
      <c r="QS76" s="22"/>
      <c r="QY76" s="20"/>
      <c r="RA76" s="22"/>
      <c r="RG76" s="20"/>
      <c r="RI76" s="22"/>
      <c r="RO76" s="20"/>
      <c r="RQ76" s="22"/>
      <c r="RW76" s="20"/>
      <c r="RY76" s="22"/>
      <c r="SE76" s="20"/>
      <c r="SG76" s="22"/>
      <c r="SM76" s="20"/>
      <c r="SO76" s="22"/>
      <c r="SU76" s="20"/>
      <c r="SW76" s="22"/>
      <c r="TC76" s="20"/>
      <c r="TE76" s="22"/>
      <c r="TK76" s="20"/>
      <c r="TM76" s="22"/>
      <c r="TS76" s="20"/>
      <c r="TU76" s="22"/>
      <c r="UA76" s="20"/>
      <c r="UC76" s="22"/>
      <c r="UI76" s="20"/>
      <c r="UK76" s="22"/>
      <c r="UQ76" s="20"/>
      <c r="US76" s="22"/>
      <c r="UY76" s="20"/>
      <c r="VA76" s="22"/>
      <c r="VG76" s="20"/>
      <c r="VI76" s="22"/>
      <c r="VO76" s="20"/>
      <c r="VQ76" s="22"/>
      <c r="VW76" s="20"/>
      <c r="VY76" s="22"/>
      <c r="WE76" s="20"/>
      <c r="WG76" s="22"/>
      <c r="WM76" s="20"/>
      <c r="WO76" s="22"/>
      <c r="WU76" s="20"/>
      <c r="WW76" s="22"/>
      <c r="XC76" s="20"/>
      <c r="XE76" s="22"/>
      <c r="XK76" s="20"/>
      <c r="XM76" s="22"/>
      <c r="XS76" s="20"/>
      <c r="XU76" s="22"/>
      <c r="YA76" s="20"/>
      <c r="YC76" s="22"/>
      <c r="YI76" s="20"/>
      <c r="YK76" s="22"/>
      <c r="YQ76" s="20"/>
      <c r="YS76" s="22"/>
      <c r="YY76" s="20"/>
      <c r="ZA76" s="22"/>
      <c r="ZG76" s="20"/>
      <c r="ZI76" s="22"/>
      <c r="ZO76" s="20"/>
      <c r="ZQ76" s="22"/>
      <c r="ZW76" s="20"/>
      <c r="ZY76" s="22"/>
      <c r="AAE76" s="20"/>
      <c r="AAG76" s="22"/>
      <c r="AAM76" s="20"/>
      <c r="AAO76" s="22"/>
      <c r="AAU76" s="20"/>
      <c r="AAW76" s="22"/>
      <c r="ABC76" s="20"/>
      <c r="ABE76" s="22"/>
      <c r="ABK76" s="20"/>
      <c r="ABM76" s="22"/>
      <c r="ABS76" s="20"/>
      <c r="ABU76" s="22"/>
      <c r="ACA76" s="20"/>
      <c r="ACC76" s="22"/>
      <c r="ACI76" s="20"/>
      <c r="ACK76" s="22"/>
      <c r="ACQ76" s="20"/>
      <c r="ACS76" s="22"/>
      <c r="ACY76" s="20"/>
      <c r="ADA76" s="22"/>
      <c r="ADG76" s="20"/>
      <c r="ADI76" s="22"/>
      <c r="ADO76" s="20"/>
      <c r="ADQ76" s="22"/>
      <c r="ADW76" s="20"/>
      <c r="ADY76" s="22"/>
      <c r="AEE76" s="20"/>
      <c r="AEG76" s="22"/>
      <c r="AEM76" s="20"/>
      <c r="AEO76" s="22"/>
      <c r="AEU76" s="20"/>
      <c r="AEW76" s="22"/>
      <c r="AFC76" s="20"/>
      <c r="AFE76" s="22"/>
      <c r="AFK76" s="20"/>
      <c r="AFM76" s="22"/>
      <c r="AFS76" s="20"/>
      <c r="AFU76" s="22"/>
      <c r="AGA76" s="20"/>
      <c r="AGC76" s="22"/>
      <c r="AGI76" s="20"/>
      <c r="AGK76" s="22"/>
      <c r="AGQ76" s="20"/>
      <c r="AGS76" s="22"/>
      <c r="AGY76" s="20"/>
      <c r="AHA76" s="22"/>
      <c r="AHG76" s="20"/>
      <c r="AHI76" s="22"/>
      <c r="AHO76" s="20"/>
      <c r="AHQ76" s="22"/>
      <c r="AHW76" s="20"/>
      <c r="AHY76" s="22"/>
      <c r="AIE76" s="20"/>
      <c r="AIG76" s="22"/>
      <c r="AIM76" s="20"/>
      <c r="AIO76" s="22"/>
      <c r="AIU76" s="20"/>
      <c r="AIW76" s="22"/>
      <c r="AJC76" s="20"/>
      <c r="AJE76" s="22"/>
      <c r="AJK76" s="20"/>
      <c r="AJM76" s="22"/>
      <c r="AJS76" s="20"/>
      <c r="AJU76" s="22"/>
      <c r="AKA76" s="20"/>
      <c r="AKC76" s="22"/>
      <c r="AKI76" s="20"/>
      <c r="AKK76" s="22"/>
      <c r="AKQ76" s="20"/>
      <c r="AKS76" s="22"/>
      <c r="AKY76" s="20"/>
      <c r="ALA76" s="22"/>
      <c r="ALG76" s="20"/>
      <c r="ALI76" s="22"/>
      <c r="ALO76" s="20"/>
      <c r="ALQ76" s="22"/>
      <c r="ALW76" s="20"/>
      <c r="ALY76" s="22"/>
      <c r="AME76" s="20"/>
      <c r="AMG76" s="22"/>
    </row>
    <row r="77" spans="1:1021" s="21" customFormat="1">
      <c r="A77" s="20"/>
      <c r="C77" s="22"/>
      <c r="M77" s="20"/>
      <c r="N77" s="22"/>
      <c r="S77" s="20"/>
      <c r="U77" s="22"/>
      <c r="AA77" s="20"/>
      <c r="AC77" s="22"/>
      <c r="AI77" s="20"/>
      <c r="AK77" s="22"/>
      <c r="AQ77" s="20"/>
      <c r="AS77" s="22"/>
      <c r="AY77" s="20"/>
      <c r="BA77" s="22"/>
      <c r="BG77" s="20"/>
      <c r="BI77" s="22"/>
      <c r="BO77" s="20"/>
      <c r="BQ77" s="22"/>
      <c r="BW77" s="20"/>
      <c r="BY77" s="22"/>
      <c r="CE77" s="20"/>
      <c r="CG77" s="22"/>
      <c r="CM77" s="20"/>
      <c r="CO77" s="22"/>
      <c r="CU77" s="20"/>
      <c r="CW77" s="22"/>
      <c r="DC77" s="20"/>
      <c r="DE77" s="22"/>
      <c r="DK77" s="20"/>
      <c r="DM77" s="22"/>
      <c r="DS77" s="20"/>
      <c r="DU77" s="22"/>
      <c r="EA77" s="20"/>
      <c r="EC77" s="22"/>
      <c r="EI77" s="20"/>
      <c r="EK77" s="22"/>
      <c r="EQ77" s="20"/>
      <c r="ES77" s="22"/>
      <c r="EY77" s="20"/>
      <c r="FA77" s="22"/>
      <c r="FG77" s="20"/>
      <c r="FI77" s="22"/>
      <c r="FO77" s="20"/>
      <c r="FQ77" s="22"/>
      <c r="FW77" s="20"/>
      <c r="FY77" s="22"/>
      <c r="GE77" s="20"/>
      <c r="GG77" s="22"/>
      <c r="GM77" s="20"/>
      <c r="GO77" s="22"/>
      <c r="GU77" s="20"/>
      <c r="GW77" s="22"/>
      <c r="HC77" s="20"/>
      <c r="HE77" s="22"/>
      <c r="HK77" s="20"/>
      <c r="HM77" s="22"/>
      <c r="HS77" s="20"/>
      <c r="HU77" s="22"/>
      <c r="IA77" s="20"/>
      <c r="IC77" s="22"/>
      <c r="II77" s="20"/>
      <c r="IK77" s="22"/>
      <c r="IQ77" s="20"/>
      <c r="IS77" s="22"/>
      <c r="IY77" s="20"/>
      <c r="JA77" s="22"/>
      <c r="JG77" s="20"/>
      <c r="JI77" s="22"/>
      <c r="JO77" s="20"/>
      <c r="JQ77" s="22"/>
      <c r="JW77" s="20"/>
      <c r="JY77" s="22"/>
      <c r="KE77" s="20"/>
      <c r="KG77" s="22"/>
      <c r="KM77" s="20"/>
      <c r="KO77" s="22"/>
      <c r="KU77" s="20"/>
      <c r="KW77" s="22"/>
      <c r="LC77" s="20"/>
      <c r="LE77" s="22"/>
      <c r="LK77" s="20"/>
      <c r="LM77" s="22"/>
      <c r="LS77" s="20"/>
      <c r="LU77" s="22"/>
      <c r="MA77" s="20"/>
      <c r="MC77" s="22"/>
      <c r="MI77" s="20"/>
      <c r="MK77" s="22"/>
      <c r="MQ77" s="20"/>
      <c r="MS77" s="22"/>
      <c r="MY77" s="20"/>
      <c r="NA77" s="22"/>
      <c r="NG77" s="20"/>
      <c r="NI77" s="22"/>
      <c r="NO77" s="20"/>
      <c r="NQ77" s="22"/>
      <c r="NW77" s="20"/>
      <c r="NY77" s="22"/>
      <c r="OE77" s="20"/>
      <c r="OG77" s="22"/>
      <c r="OM77" s="20"/>
      <c r="OO77" s="22"/>
      <c r="OU77" s="20"/>
      <c r="OW77" s="22"/>
      <c r="PC77" s="20"/>
      <c r="PE77" s="22"/>
      <c r="PK77" s="20"/>
      <c r="PM77" s="22"/>
      <c r="PS77" s="20"/>
      <c r="PU77" s="22"/>
      <c r="QA77" s="20"/>
      <c r="QC77" s="22"/>
      <c r="QI77" s="20"/>
      <c r="QK77" s="22"/>
      <c r="QQ77" s="20"/>
      <c r="QS77" s="22"/>
      <c r="QY77" s="20"/>
      <c r="RA77" s="22"/>
      <c r="RG77" s="20"/>
      <c r="RI77" s="22"/>
      <c r="RO77" s="20"/>
      <c r="RQ77" s="22"/>
      <c r="RW77" s="20"/>
      <c r="RY77" s="22"/>
      <c r="SE77" s="20"/>
      <c r="SG77" s="22"/>
      <c r="SM77" s="20"/>
      <c r="SO77" s="22"/>
      <c r="SU77" s="20"/>
      <c r="SW77" s="22"/>
      <c r="TC77" s="20"/>
      <c r="TE77" s="22"/>
      <c r="TK77" s="20"/>
      <c r="TM77" s="22"/>
      <c r="TS77" s="20"/>
      <c r="TU77" s="22"/>
      <c r="UA77" s="20"/>
      <c r="UC77" s="22"/>
      <c r="UI77" s="20"/>
      <c r="UK77" s="22"/>
      <c r="UQ77" s="20"/>
      <c r="US77" s="22"/>
      <c r="UY77" s="20"/>
      <c r="VA77" s="22"/>
      <c r="VG77" s="20"/>
      <c r="VI77" s="22"/>
      <c r="VO77" s="20"/>
      <c r="VQ77" s="22"/>
      <c r="VW77" s="20"/>
      <c r="VY77" s="22"/>
      <c r="WE77" s="20"/>
      <c r="WG77" s="22"/>
      <c r="WM77" s="20"/>
      <c r="WO77" s="22"/>
      <c r="WU77" s="20"/>
      <c r="WW77" s="22"/>
      <c r="XC77" s="20"/>
      <c r="XE77" s="22"/>
      <c r="XK77" s="20"/>
      <c r="XM77" s="22"/>
      <c r="XS77" s="20"/>
      <c r="XU77" s="22"/>
      <c r="YA77" s="20"/>
      <c r="YC77" s="22"/>
      <c r="YI77" s="20"/>
      <c r="YK77" s="22"/>
      <c r="YQ77" s="20"/>
      <c r="YS77" s="22"/>
      <c r="YY77" s="20"/>
      <c r="ZA77" s="22"/>
      <c r="ZG77" s="20"/>
      <c r="ZI77" s="22"/>
      <c r="ZO77" s="20"/>
      <c r="ZQ77" s="22"/>
      <c r="ZW77" s="20"/>
      <c r="ZY77" s="22"/>
      <c r="AAE77" s="20"/>
      <c r="AAG77" s="22"/>
      <c r="AAM77" s="20"/>
      <c r="AAO77" s="22"/>
      <c r="AAU77" s="20"/>
      <c r="AAW77" s="22"/>
      <c r="ABC77" s="20"/>
      <c r="ABE77" s="22"/>
      <c r="ABK77" s="20"/>
      <c r="ABM77" s="22"/>
      <c r="ABS77" s="20"/>
      <c r="ABU77" s="22"/>
      <c r="ACA77" s="20"/>
      <c r="ACC77" s="22"/>
      <c r="ACI77" s="20"/>
      <c r="ACK77" s="22"/>
      <c r="ACQ77" s="20"/>
      <c r="ACS77" s="22"/>
      <c r="ACY77" s="20"/>
      <c r="ADA77" s="22"/>
      <c r="ADG77" s="20"/>
      <c r="ADI77" s="22"/>
      <c r="ADO77" s="20"/>
      <c r="ADQ77" s="22"/>
      <c r="ADW77" s="20"/>
      <c r="ADY77" s="22"/>
      <c r="AEE77" s="20"/>
      <c r="AEG77" s="22"/>
      <c r="AEM77" s="20"/>
      <c r="AEO77" s="22"/>
      <c r="AEU77" s="20"/>
      <c r="AEW77" s="22"/>
      <c r="AFC77" s="20"/>
      <c r="AFE77" s="22"/>
      <c r="AFK77" s="20"/>
      <c r="AFM77" s="22"/>
      <c r="AFS77" s="20"/>
      <c r="AFU77" s="22"/>
      <c r="AGA77" s="20"/>
      <c r="AGC77" s="22"/>
      <c r="AGI77" s="20"/>
      <c r="AGK77" s="22"/>
      <c r="AGQ77" s="20"/>
      <c r="AGS77" s="22"/>
      <c r="AGY77" s="20"/>
      <c r="AHA77" s="22"/>
      <c r="AHG77" s="20"/>
      <c r="AHI77" s="22"/>
      <c r="AHO77" s="20"/>
      <c r="AHQ77" s="22"/>
      <c r="AHW77" s="20"/>
      <c r="AHY77" s="22"/>
      <c r="AIE77" s="20"/>
      <c r="AIG77" s="22"/>
      <c r="AIM77" s="20"/>
      <c r="AIO77" s="22"/>
      <c r="AIU77" s="20"/>
      <c r="AIW77" s="22"/>
      <c r="AJC77" s="20"/>
      <c r="AJE77" s="22"/>
      <c r="AJK77" s="20"/>
      <c r="AJM77" s="22"/>
      <c r="AJS77" s="20"/>
      <c r="AJU77" s="22"/>
      <c r="AKA77" s="20"/>
      <c r="AKC77" s="22"/>
      <c r="AKI77" s="20"/>
      <c r="AKK77" s="22"/>
      <c r="AKQ77" s="20"/>
      <c r="AKS77" s="22"/>
      <c r="AKY77" s="20"/>
      <c r="ALA77" s="22"/>
      <c r="ALG77" s="20"/>
      <c r="ALI77" s="22"/>
      <c r="ALO77" s="20"/>
      <c r="ALQ77" s="22"/>
      <c r="ALW77" s="20"/>
      <c r="ALY77" s="22"/>
      <c r="AME77" s="20"/>
      <c r="AMG77" s="22"/>
    </row>
    <row r="78" spans="1:1021" s="21" customFormat="1">
      <c r="A78" s="20"/>
      <c r="C78" s="22"/>
      <c r="M78" s="20"/>
      <c r="N78" s="22"/>
      <c r="S78" s="20"/>
      <c r="U78" s="22"/>
      <c r="AA78" s="20"/>
      <c r="AC78" s="22"/>
      <c r="AI78" s="20"/>
      <c r="AK78" s="22"/>
      <c r="AQ78" s="20"/>
      <c r="AS78" s="22"/>
      <c r="AY78" s="20"/>
      <c r="BA78" s="22"/>
      <c r="BG78" s="20"/>
      <c r="BI78" s="22"/>
      <c r="BO78" s="20"/>
      <c r="BQ78" s="22"/>
      <c r="BW78" s="20"/>
      <c r="BY78" s="22"/>
      <c r="CE78" s="20"/>
      <c r="CG78" s="22"/>
      <c r="CM78" s="20"/>
      <c r="CO78" s="22"/>
      <c r="CU78" s="20"/>
      <c r="CW78" s="22"/>
      <c r="DC78" s="20"/>
      <c r="DE78" s="22"/>
      <c r="DK78" s="20"/>
      <c r="DM78" s="22"/>
      <c r="DS78" s="20"/>
      <c r="DU78" s="22"/>
      <c r="EA78" s="20"/>
      <c r="EC78" s="22"/>
      <c r="EI78" s="20"/>
      <c r="EK78" s="22"/>
      <c r="EQ78" s="20"/>
      <c r="ES78" s="22"/>
      <c r="EY78" s="20"/>
      <c r="FA78" s="22"/>
      <c r="FG78" s="20"/>
      <c r="FI78" s="22"/>
      <c r="FO78" s="20"/>
      <c r="FQ78" s="22"/>
      <c r="FW78" s="20"/>
      <c r="FY78" s="22"/>
      <c r="GE78" s="20"/>
      <c r="GG78" s="22"/>
      <c r="GM78" s="20"/>
      <c r="GO78" s="22"/>
      <c r="GU78" s="20"/>
      <c r="GW78" s="22"/>
      <c r="HC78" s="20"/>
      <c r="HE78" s="22"/>
      <c r="HK78" s="20"/>
      <c r="HM78" s="22"/>
      <c r="HS78" s="20"/>
      <c r="HU78" s="22"/>
      <c r="IA78" s="20"/>
      <c r="IC78" s="22"/>
      <c r="II78" s="20"/>
      <c r="IK78" s="22"/>
      <c r="IQ78" s="20"/>
      <c r="IS78" s="22"/>
      <c r="IY78" s="20"/>
      <c r="JA78" s="22"/>
      <c r="JG78" s="20"/>
      <c r="JI78" s="22"/>
      <c r="JO78" s="20"/>
      <c r="JQ78" s="22"/>
      <c r="JW78" s="20"/>
      <c r="JY78" s="22"/>
      <c r="KE78" s="20"/>
      <c r="KG78" s="22"/>
      <c r="KM78" s="20"/>
      <c r="KO78" s="22"/>
      <c r="KU78" s="20"/>
      <c r="KW78" s="22"/>
      <c r="LC78" s="20"/>
      <c r="LE78" s="22"/>
      <c r="LK78" s="20"/>
      <c r="LM78" s="22"/>
      <c r="LS78" s="20"/>
      <c r="LU78" s="22"/>
      <c r="MA78" s="20"/>
      <c r="MC78" s="22"/>
      <c r="MI78" s="20"/>
      <c r="MK78" s="22"/>
      <c r="MQ78" s="20"/>
      <c r="MS78" s="22"/>
      <c r="MY78" s="20"/>
      <c r="NA78" s="22"/>
      <c r="NG78" s="20"/>
      <c r="NI78" s="22"/>
      <c r="NO78" s="20"/>
      <c r="NQ78" s="22"/>
      <c r="NW78" s="20"/>
      <c r="NY78" s="22"/>
      <c r="OE78" s="20"/>
      <c r="OG78" s="22"/>
      <c r="OM78" s="20"/>
      <c r="OO78" s="22"/>
      <c r="OU78" s="20"/>
      <c r="OW78" s="22"/>
      <c r="PC78" s="20"/>
      <c r="PE78" s="22"/>
      <c r="PK78" s="20"/>
      <c r="PM78" s="22"/>
      <c r="PS78" s="20"/>
      <c r="PU78" s="22"/>
      <c r="QA78" s="20"/>
      <c r="QC78" s="22"/>
      <c r="QI78" s="20"/>
      <c r="QK78" s="22"/>
      <c r="QQ78" s="20"/>
      <c r="QS78" s="22"/>
      <c r="QY78" s="20"/>
      <c r="RA78" s="22"/>
      <c r="RG78" s="20"/>
      <c r="RI78" s="22"/>
      <c r="RO78" s="20"/>
      <c r="RQ78" s="22"/>
      <c r="RW78" s="20"/>
      <c r="RY78" s="22"/>
      <c r="SE78" s="20"/>
      <c r="SG78" s="22"/>
      <c r="SM78" s="20"/>
      <c r="SO78" s="22"/>
      <c r="SU78" s="20"/>
      <c r="SW78" s="22"/>
      <c r="TC78" s="20"/>
      <c r="TE78" s="22"/>
      <c r="TK78" s="20"/>
      <c r="TM78" s="22"/>
      <c r="TS78" s="20"/>
      <c r="TU78" s="22"/>
      <c r="UA78" s="20"/>
      <c r="UC78" s="22"/>
      <c r="UI78" s="20"/>
      <c r="UK78" s="22"/>
      <c r="UQ78" s="20"/>
      <c r="US78" s="22"/>
      <c r="UY78" s="20"/>
      <c r="VA78" s="22"/>
      <c r="VG78" s="20"/>
      <c r="VI78" s="22"/>
      <c r="VO78" s="20"/>
      <c r="VQ78" s="22"/>
      <c r="VW78" s="20"/>
      <c r="VY78" s="22"/>
      <c r="WE78" s="20"/>
      <c r="WG78" s="22"/>
      <c r="WM78" s="20"/>
      <c r="WO78" s="22"/>
      <c r="WU78" s="20"/>
      <c r="WW78" s="22"/>
      <c r="XC78" s="20"/>
      <c r="XE78" s="22"/>
      <c r="XK78" s="20"/>
      <c r="XM78" s="22"/>
      <c r="XS78" s="20"/>
      <c r="XU78" s="22"/>
      <c r="YA78" s="20"/>
      <c r="YC78" s="22"/>
      <c r="YI78" s="20"/>
      <c r="YK78" s="22"/>
      <c r="YQ78" s="20"/>
      <c r="YS78" s="22"/>
      <c r="YY78" s="20"/>
      <c r="ZA78" s="22"/>
      <c r="ZG78" s="20"/>
      <c r="ZI78" s="22"/>
      <c r="ZO78" s="20"/>
      <c r="ZQ78" s="22"/>
      <c r="ZW78" s="20"/>
      <c r="ZY78" s="22"/>
      <c r="AAE78" s="20"/>
      <c r="AAG78" s="22"/>
      <c r="AAM78" s="20"/>
      <c r="AAO78" s="22"/>
      <c r="AAU78" s="20"/>
      <c r="AAW78" s="22"/>
      <c r="ABC78" s="20"/>
      <c r="ABE78" s="22"/>
      <c r="ABK78" s="20"/>
      <c r="ABM78" s="22"/>
      <c r="ABS78" s="20"/>
      <c r="ABU78" s="22"/>
      <c r="ACA78" s="20"/>
      <c r="ACC78" s="22"/>
      <c r="ACI78" s="20"/>
      <c r="ACK78" s="22"/>
      <c r="ACQ78" s="20"/>
      <c r="ACS78" s="22"/>
      <c r="ACY78" s="20"/>
      <c r="ADA78" s="22"/>
      <c r="ADG78" s="20"/>
      <c r="ADI78" s="22"/>
      <c r="ADO78" s="20"/>
      <c r="ADQ78" s="22"/>
      <c r="ADW78" s="20"/>
      <c r="ADY78" s="22"/>
      <c r="AEE78" s="20"/>
      <c r="AEG78" s="22"/>
      <c r="AEM78" s="20"/>
      <c r="AEO78" s="22"/>
      <c r="AEU78" s="20"/>
      <c r="AEW78" s="22"/>
      <c r="AFC78" s="20"/>
      <c r="AFE78" s="22"/>
      <c r="AFK78" s="20"/>
      <c r="AFM78" s="22"/>
      <c r="AFS78" s="20"/>
      <c r="AFU78" s="22"/>
      <c r="AGA78" s="20"/>
      <c r="AGC78" s="22"/>
      <c r="AGI78" s="20"/>
      <c r="AGK78" s="22"/>
      <c r="AGQ78" s="20"/>
      <c r="AGS78" s="22"/>
      <c r="AGY78" s="20"/>
      <c r="AHA78" s="22"/>
      <c r="AHG78" s="20"/>
      <c r="AHI78" s="22"/>
      <c r="AHO78" s="20"/>
      <c r="AHQ78" s="22"/>
      <c r="AHW78" s="20"/>
      <c r="AHY78" s="22"/>
      <c r="AIE78" s="20"/>
      <c r="AIG78" s="22"/>
      <c r="AIM78" s="20"/>
      <c r="AIO78" s="22"/>
      <c r="AIU78" s="20"/>
      <c r="AIW78" s="22"/>
      <c r="AJC78" s="20"/>
      <c r="AJE78" s="22"/>
      <c r="AJK78" s="20"/>
      <c r="AJM78" s="22"/>
      <c r="AJS78" s="20"/>
      <c r="AJU78" s="22"/>
      <c r="AKA78" s="20"/>
      <c r="AKC78" s="22"/>
      <c r="AKI78" s="20"/>
      <c r="AKK78" s="22"/>
      <c r="AKQ78" s="20"/>
      <c r="AKS78" s="22"/>
      <c r="AKY78" s="20"/>
      <c r="ALA78" s="22"/>
      <c r="ALG78" s="20"/>
      <c r="ALI78" s="22"/>
      <c r="ALO78" s="20"/>
      <c r="ALQ78" s="22"/>
      <c r="ALW78" s="20"/>
      <c r="ALY78" s="22"/>
      <c r="AME78" s="20"/>
      <c r="AMG78" s="22"/>
    </row>
    <row r="79" spans="1:1021" s="21" customFormat="1">
      <c r="A79" s="20"/>
      <c r="C79" s="22"/>
      <c r="M79" s="20"/>
      <c r="N79" s="22"/>
      <c r="S79" s="20"/>
      <c r="U79" s="22"/>
      <c r="AA79" s="20"/>
      <c r="AC79" s="22"/>
      <c r="AI79" s="20"/>
      <c r="AK79" s="22"/>
      <c r="AQ79" s="20"/>
      <c r="AS79" s="22"/>
      <c r="AY79" s="20"/>
      <c r="BA79" s="22"/>
      <c r="BG79" s="20"/>
      <c r="BI79" s="22"/>
      <c r="BO79" s="20"/>
      <c r="BQ79" s="22"/>
      <c r="BW79" s="20"/>
      <c r="BY79" s="22"/>
      <c r="CE79" s="20"/>
      <c r="CG79" s="22"/>
      <c r="CM79" s="20"/>
      <c r="CO79" s="22"/>
      <c r="CU79" s="20"/>
      <c r="CW79" s="22"/>
      <c r="DC79" s="20"/>
      <c r="DE79" s="22"/>
      <c r="DK79" s="20"/>
      <c r="DM79" s="22"/>
      <c r="DS79" s="20"/>
      <c r="DU79" s="22"/>
      <c r="EA79" s="20"/>
      <c r="EC79" s="22"/>
      <c r="EI79" s="20"/>
      <c r="EK79" s="22"/>
      <c r="EQ79" s="20"/>
      <c r="ES79" s="22"/>
      <c r="EY79" s="20"/>
      <c r="FA79" s="22"/>
      <c r="FG79" s="20"/>
      <c r="FI79" s="22"/>
      <c r="FO79" s="20"/>
      <c r="FQ79" s="22"/>
      <c r="FW79" s="20"/>
      <c r="FY79" s="22"/>
      <c r="GE79" s="20"/>
      <c r="GG79" s="22"/>
      <c r="GM79" s="20"/>
      <c r="GO79" s="22"/>
      <c r="GU79" s="20"/>
      <c r="GW79" s="22"/>
      <c r="HC79" s="20"/>
      <c r="HE79" s="22"/>
      <c r="HK79" s="20"/>
      <c r="HM79" s="22"/>
      <c r="HS79" s="20"/>
      <c r="HU79" s="22"/>
      <c r="IA79" s="20"/>
      <c r="IC79" s="22"/>
      <c r="II79" s="20"/>
      <c r="IK79" s="22"/>
      <c r="IQ79" s="20"/>
      <c r="IS79" s="22"/>
      <c r="IY79" s="20"/>
      <c r="JA79" s="22"/>
      <c r="JG79" s="20"/>
      <c r="JI79" s="22"/>
      <c r="JO79" s="20"/>
      <c r="JQ79" s="22"/>
      <c r="JW79" s="20"/>
      <c r="JY79" s="22"/>
      <c r="KE79" s="20"/>
      <c r="KG79" s="22"/>
      <c r="KM79" s="20"/>
      <c r="KO79" s="22"/>
      <c r="KU79" s="20"/>
      <c r="KW79" s="22"/>
      <c r="LC79" s="20"/>
      <c r="LE79" s="22"/>
      <c r="LK79" s="20"/>
      <c r="LM79" s="22"/>
      <c r="LS79" s="20"/>
      <c r="LU79" s="22"/>
      <c r="MA79" s="20"/>
      <c r="MC79" s="22"/>
      <c r="MI79" s="20"/>
      <c r="MK79" s="22"/>
      <c r="MQ79" s="20"/>
      <c r="MS79" s="22"/>
      <c r="MY79" s="20"/>
      <c r="NA79" s="22"/>
      <c r="NG79" s="20"/>
      <c r="NI79" s="22"/>
      <c r="NO79" s="20"/>
      <c r="NQ79" s="22"/>
      <c r="NW79" s="20"/>
      <c r="NY79" s="22"/>
      <c r="OE79" s="20"/>
      <c r="OG79" s="22"/>
      <c r="OM79" s="20"/>
      <c r="OO79" s="22"/>
      <c r="OU79" s="20"/>
      <c r="OW79" s="22"/>
      <c r="PC79" s="20"/>
      <c r="PE79" s="22"/>
      <c r="PK79" s="20"/>
      <c r="PM79" s="22"/>
      <c r="PS79" s="20"/>
      <c r="PU79" s="22"/>
      <c r="QA79" s="20"/>
      <c r="QC79" s="22"/>
      <c r="QI79" s="20"/>
      <c r="QK79" s="22"/>
      <c r="QQ79" s="20"/>
      <c r="QS79" s="22"/>
      <c r="QY79" s="20"/>
      <c r="RA79" s="22"/>
      <c r="RG79" s="20"/>
      <c r="RI79" s="22"/>
      <c r="RO79" s="20"/>
      <c r="RQ79" s="22"/>
      <c r="RW79" s="20"/>
      <c r="RY79" s="22"/>
      <c r="SE79" s="20"/>
      <c r="SG79" s="22"/>
      <c r="SM79" s="20"/>
      <c r="SO79" s="22"/>
      <c r="SU79" s="20"/>
      <c r="SW79" s="22"/>
      <c r="TC79" s="20"/>
      <c r="TE79" s="22"/>
      <c r="TK79" s="20"/>
      <c r="TM79" s="22"/>
      <c r="TS79" s="20"/>
      <c r="TU79" s="22"/>
      <c r="UA79" s="20"/>
      <c r="UC79" s="22"/>
      <c r="UI79" s="20"/>
      <c r="UK79" s="22"/>
      <c r="UQ79" s="20"/>
      <c r="US79" s="22"/>
      <c r="UY79" s="20"/>
      <c r="VA79" s="22"/>
      <c r="VG79" s="20"/>
      <c r="VI79" s="22"/>
      <c r="VO79" s="20"/>
      <c r="VQ79" s="22"/>
      <c r="VW79" s="20"/>
      <c r="VY79" s="22"/>
      <c r="WE79" s="20"/>
      <c r="WG79" s="22"/>
      <c r="WM79" s="20"/>
      <c r="WO79" s="22"/>
      <c r="WU79" s="20"/>
      <c r="WW79" s="22"/>
      <c r="XC79" s="20"/>
      <c r="XE79" s="22"/>
      <c r="XK79" s="20"/>
      <c r="XM79" s="22"/>
      <c r="XS79" s="20"/>
      <c r="XU79" s="22"/>
      <c r="YA79" s="20"/>
      <c r="YC79" s="22"/>
      <c r="YI79" s="20"/>
      <c r="YK79" s="22"/>
      <c r="YQ79" s="20"/>
      <c r="YS79" s="22"/>
      <c r="YY79" s="20"/>
      <c r="ZA79" s="22"/>
      <c r="ZG79" s="20"/>
      <c r="ZI79" s="22"/>
      <c r="ZO79" s="20"/>
      <c r="ZQ79" s="22"/>
      <c r="ZW79" s="20"/>
      <c r="ZY79" s="22"/>
      <c r="AAE79" s="20"/>
      <c r="AAG79" s="22"/>
      <c r="AAM79" s="20"/>
      <c r="AAO79" s="22"/>
      <c r="AAU79" s="20"/>
      <c r="AAW79" s="22"/>
      <c r="ABC79" s="20"/>
      <c r="ABE79" s="22"/>
      <c r="ABK79" s="20"/>
      <c r="ABM79" s="22"/>
      <c r="ABS79" s="20"/>
      <c r="ABU79" s="22"/>
      <c r="ACA79" s="20"/>
      <c r="ACC79" s="22"/>
      <c r="ACI79" s="20"/>
      <c r="ACK79" s="22"/>
      <c r="ACQ79" s="20"/>
      <c r="ACS79" s="22"/>
      <c r="ACY79" s="20"/>
      <c r="ADA79" s="22"/>
      <c r="ADG79" s="20"/>
      <c r="ADI79" s="22"/>
      <c r="ADO79" s="20"/>
      <c r="ADQ79" s="22"/>
      <c r="ADW79" s="20"/>
      <c r="ADY79" s="22"/>
      <c r="AEE79" s="20"/>
      <c r="AEG79" s="22"/>
      <c r="AEM79" s="20"/>
      <c r="AEO79" s="22"/>
      <c r="AEU79" s="20"/>
      <c r="AEW79" s="22"/>
      <c r="AFC79" s="20"/>
      <c r="AFE79" s="22"/>
      <c r="AFK79" s="20"/>
      <c r="AFM79" s="22"/>
      <c r="AFS79" s="20"/>
      <c r="AFU79" s="22"/>
      <c r="AGA79" s="20"/>
      <c r="AGC79" s="22"/>
      <c r="AGI79" s="20"/>
      <c r="AGK79" s="22"/>
      <c r="AGQ79" s="20"/>
      <c r="AGS79" s="22"/>
      <c r="AGY79" s="20"/>
      <c r="AHA79" s="22"/>
      <c r="AHG79" s="20"/>
      <c r="AHI79" s="22"/>
      <c r="AHO79" s="20"/>
      <c r="AHQ79" s="22"/>
      <c r="AHW79" s="20"/>
      <c r="AHY79" s="22"/>
      <c r="AIE79" s="20"/>
      <c r="AIG79" s="22"/>
      <c r="AIM79" s="20"/>
      <c r="AIO79" s="22"/>
      <c r="AIU79" s="20"/>
      <c r="AIW79" s="22"/>
      <c r="AJC79" s="20"/>
      <c r="AJE79" s="22"/>
      <c r="AJK79" s="20"/>
      <c r="AJM79" s="22"/>
      <c r="AJS79" s="20"/>
      <c r="AJU79" s="22"/>
      <c r="AKA79" s="20"/>
      <c r="AKC79" s="22"/>
      <c r="AKI79" s="20"/>
      <c r="AKK79" s="22"/>
      <c r="AKQ79" s="20"/>
      <c r="AKS79" s="22"/>
      <c r="AKY79" s="20"/>
      <c r="ALA79" s="22"/>
      <c r="ALG79" s="20"/>
      <c r="ALI79" s="22"/>
      <c r="ALO79" s="20"/>
      <c r="ALQ79" s="22"/>
      <c r="ALW79" s="20"/>
      <c r="ALY79" s="22"/>
      <c r="AME79" s="20"/>
      <c r="AMG79" s="22"/>
    </row>
    <row r="80" spans="1:1021" s="21" customFormat="1">
      <c r="A80" s="20"/>
      <c r="C80" s="22"/>
      <c r="M80" s="20"/>
      <c r="N80" s="22"/>
      <c r="S80" s="20"/>
      <c r="U80" s="22"/>
      <c r="AA80" s="20"/>
      <c r="AC80" s="22"/>
      <c r="AI80" s="20"/>
      <c r="AK80" s="22"/>
      <c r="AQ80" s="20"/>
      <c r="AS80" s="22"/>
      <c r="AY80" s="20"/>
      <c r="BA80" s="22"/>
      <c r="BG80" s="20"/>
      <c r="BI80" s="22"/>
      <c r="BO80" s="20"/>
      <c r="BQ80" s="22"/>
      <c r="BW80" s="20"/>
      <c r="BY80" s="22"/>
      <c r="CE80" s="20"/>
      <c r="CG80" s="22"/>
      <c r="CM80" s="20"/>
      <c r="CO80" s="22"/>
      <c r="CU80" s="20"/>
      <c r="CW80" s="22"/>
      <c r="DC80" s="20"/>
      <c r="DE80" s="22"/>
      <c r="DK80" s="20"/>
      <c r="DM80" s="22"/>
      <c r="DS80" s="20"/>
      <c r="DU80" s="22"/>
      <c r="EA80" s="20"/>
      <c r="EC80" s="22"/>
      <c r="EI80" s="20"/>
      <c r="EK80" s="22"/>
      <c r="EQ80" s="20"/>
      <c r="ES80" s="22"/>
      <c r="EY80" s="20"/>
      <c r="FA80" s="22"/>
      <c r="FG80" s="20"/>
      <c r="FI80" s="22"/>
      <c r="FO80" s="20"/>
      <c r="FQ80" s="22"/>
      <c r="FW80" s="20"/>
      <c r="FY80" s="22"/>
      <c r="GE80" s="20"/>
      <c r="GG80" s="22"/>
      <c r="GM80" s="20"/>
      <c r="GO80" s="22"/>
      <c r="GU80" s="20"/>
      <c r="GW80" s="22"/>
      <c r="HC80" s="20"/>
      <c r="HE80" s="22"/>
      <c r="HK80" s="20"/>
      <c r="HM80" s="22"/>
      <c r="HS80" s="20"/>
      <c r="HU80" s="22"/>
      <c r="IA80" s="20"/>
      <c r="IC80" s="22"/>
      <c r="II80" s="20"/>
      <c r="IK80" s="22"/>
      <c r="IQ80" s="20"/>
      <c r="IS80" s="22"/>
      <c r="IY80" s="20"/>
      <c r="JA80" s="22"/>
      <c r="JG80" s="20"/>
      <c r="JI80" s="22"/>
      <c r="JO80" s="20"/>
      <c r="JQ80" s="22"/>
      <c r="JW80" s="20"/>
      <c r="JY80" s="22"/>
      <c r="KE80" s="20"/>
      <c r="KG80" s="22"/>
      <c r="KM80" s="20"/>
      <c r="KO80" s="22"/>
      <c r="KU80" s="20"/>
      <c r="KW80" s="22"/>
      <c r="LC80" s="20"/>
      <c r="LE80" s="22"/>
      <c r="LK80" s="20"/>
      <c r="LM80" s="22"/>
      <c r="LS80" s="20"/>
      <c r="LU80" s="22"/>
      <c r="MA80" s="20"/>
      <c r="MC80" s="22"/>
      <c r="MI80" s="20"/>
      <c r="MK80" s="22"/>
      <c r="MQ80" s="20"/>
      <c r="MS80" s="22"/>
      <c r="MY80" s="20"/>
      <c r="NA80" s="22"/>
      <c r="NG80" s="20"/>
      <c r="NI80" s="22"/>
      <c r="NO80" s="20"/>
      <c r="NQ80" s="22"/>
      <c r="NW80" s="20"/>
      <c r="NY80" s="22"/>
      <c r="OE80" s="20"/>
      <c r="OG80" s="22"/>
      <c r="OM80" s="20"/>
      <c r="OO80" s="22"/>
      <c r="OU80" s="20"/>
      <c r="OW80" s="22"/>
      <c r="PC80" s="20"/>
      <c r="PE80" s="22"/>
      <c r="PK80" s="20"/>
      <c r="PM80" s="22"/>
      <c r="PS80" s="20"/>
      <c r="PU80" s="22"/>
      <c r="QA80" s="20"/>
      <c r="QC80" s="22"/>
      <c r="QI80" s="20"/>
      <c r="QK80" s="22"/>
      <c r="QQ80" s="20"/>
      <c r="QS80" s="22"/>
      <c r="QY80" s="20"/>
      <c r="RA80" s="22"/>
      <c r="RG80" s="20"/>
      <c r="RI80" s="22"/>
      <c r="RO80" s="20"/>
      <c r="RQ80" s="22"/>
      <c r="RW80" s="20"/>
      <c r="RY80" s="22"/>
      <c r="SE80" s="20"/>
      <c r="SG80" s="22"/>
      <c r="SM80" s="20"/>
      <c r="SO80" s="22"/>
      <c r="SU80" s="20"/>
      <c r="SW80" s="22"/>
      <c r="TC80" s="20"/>
      <c r="TE80" s="22"/>
      <c r="TK80" s="20"/>
      <c r="TM80" s="22"/>
      <c r="TS80" s="20"/>
      <c r="TU80" s="22"/>
      <c r="UA80" s="20"/>
      <c r="UC80" s="22"/>
      <c r="UI80" s="20"/>
      <c r="UK80" s="22"/>
      <c r="UQ80" s="20"/>
      <c r="US80" s="22"/>
      <c r="UY80" s="20"/>
      <c r="VA80" s="22"/>
      <c r="VG80" s="20"/>
      <c r="VI80" s="22"/>
      <c r="VO80" s="20"/>
      <c r="VQ80" s="22"/>
      <c r="VW80" s="20"/>
      <c r="VY80" s="22"/>
      <c r="WE80" s="20"/>
      <c r="WG80" s="22"/>
      <c r="WM80" s="20"/>
      <c r="WO80" s="22"/>
      <c r="WU80" s="20"/>
      <c r="WW80" s="22"/>
      <c r="XC80" s="20"/>
      <c r="XE80" s="22"/>
      <c r="XK80" s="20"/>
      <c r="XM80" s="22"/>
      <c r="XS80" s="20"/>
      <c r="XU80" s="22"/>
      <c r="YA80" s="20"/>
      <c r="YC80" s="22"/>
      <c r="YI80" s="20"/>
      <c r="YK80" s="22"/>
      <c r="YQ80" s="20"/>
      <c r="YS80" s="22"/>
      <c r="YY80" s="20"/>
      <c r="ZA80" s="22"/>
      <c r="ZG80" s="20"/>
      <c r="ZI80" s="22"/>
      <c r="ZO80" s="20"/>
      <c r="ZQ80" s="22"/>
      <c r="ZW80" s="20"/>
      <c r="ZY80" s="22"/>
      <c r="AAE80" s="20"/>
      <c r="AAG80" s="22"/>
      <c r="AAM80" s="20"/>
      <c r="AAO80" s="22"/>
      <c r="AAU80" s="20"/>
      <c r="AAW80" s="22"/>
      <c r="ABC80" s="20"/>
      <c r="ABE80" s="22"/>
      <c r="ABK80" s="20"/>
      <c r="ABM80" s="22"/>
      <c r="ABS80" s="20"/>
      <c r="ABU80" s="22"/>
      <c r="ACA80" s="20"/>
      <c r="ACC80" s="22"/>
      <c r="ACI80" s="20"/>
      <c r="ACK80" s="22"/>
      <c r="ACQ80" s="20"/>
      <c r="ACS80" s="22"/>
      <c r="ACY80" s="20"/>
      <c r="ADA80" s="22"/>
      <c r="ADG80" s="20"/>
      <c r="ADI80" s="22"/>
      <c r="ADO80" s="20"/>
      <c r="ADQ80" s="22"/>
      <c r="ADW80" s="20"/>
      <c r="ADY80" s="22"/>
      <c r="AEE80" s="20"/>
      <c r="AEG80" s="22"/>
      <c r="AEM80" s="20"/>
      <c r="AEO80" s="22"/>
      <c r="AEU80" s="20"/>
      <c r="AEW80" s="22"/>
      <c r="AFC80" s="20"/>
      <c r="AFE80" s="22"/>
      <c r="AFK80" s="20"/>
      <c r="AFM80" s="22"/>
      <c r="AFS80" s="20"/>
      <c r="AFU80" s="22"/>
      <c r="AGA80" s="20"/>
      <c r="AGC80" s="22"/>
      <c r="AGI80" s="20"/>
      <c r="AGK80" s="22"/>
      <c r="AGQ80" s="20"/>
      <c r="AGS80" s="22"/>
      <c r="AGY80" s="20"/>
      <c r="AHA80" s="22"/>
      <c r="AHG80" s="20"/>
      <c r="AHI80" s="22"/>
      <c r="AHO80" s="20"/>
      <c r="AHQ80" s="22"/>
      <c r="AHW80" s="20"/>
      <c r="AHY80" s="22"/>
      <c r="AIE80" s="20"/>
      <c r="AIG80" s="22"/>
      <c r="AIM80" s="20"/>
      <c r="AIO80" s="22"/>
      <c r="AIU80" s="20"/>
      <c r="AIW80" s="22"/>
      <c r="AJC80" s="20"/>
      <c r="AJE80" s="22"/>
      <c r="AJK80" s="20"/>
      <c r="AJM80" s="22"/>
      <c r="AJS80" s="20"/>
      <c r="AJU80" s="22"/>
      <c r="AKA80" s="20"/>
      <c r="AKC80" s="22"/>
      <c r="AKI80" s="20"/>
      <c r="AKK80" s="22"/>
      <c r="AKQ80" s="20"/>
      <c r="AKS80" s="22"/>
      <c r="AKY80" s="20"/>
      <c r="ALA80" s="22"/>
      <c r="ALG80" s="20"/>
      <c r="ALI80" s="22"/>
      <c r="ALO80" s="20"/>
      <c r="ALQ80" s="22"/>
      <c r="ALW80" s="20"/>
      <c r="ALY80" s="22"/>
      <c r="AME80" s="20"/>
      <c r="AMG80" s="22"/>
    </row>
    <row r="81" spans="1:1021" s="21" customFormat="1">
      <c r="A81" s="20"/>
      <c r="C81" s="22"/>
      <c r="M81" s="20"/>
      <c r="N81" s="22"/>
      <c r="S81" s="20"/>
      <c r="U81" s="22"/>
      <c r="AA81" s="20"/>
      <c r="AC81" s="22"/>
      <c r="AI81" s="20"/>
      <c r="AK81" s="22"/>
      <c r="AQ81" s="20"/>
      <c r="AS81" s="22"/>
      <c r="AY81" s="20"/>
      <c r="BA81" s="22"/>
      <c r="BG81" s="20"/>
      <c r="BI81" s="22"/>
      <c r="BO81" s="20"/>
      <c r="BQ81" s="22"/>
      <c r="BW81" s="20"/>
      <c r="BY81" s="22"/>
      <c r="CE81" s="20"/>
      <c r="CG81" s="22"/>
      <c r="CM81" s="20"/>
      <c r="CO81" s="22"/>
      <c r="CU81" s="20"/>
      <c r="CW81" s="22"/>
      <c r="DC81" s="20"/>
      <c r="DE81" s="22"/>
      <c r="DK81" s="20"/>
      <c r="DM81" s="22"/>
      <c r="DS81" s="20"/>
      <c r="DU81" s="22"/>
      <c r="EA81" s="20"/>
      <c r="EC81" s="22"/>
      <c r="EI81" s="20"/>
      <c r="EK81" s="22"/>
      <c r="EQ81" s="20"/>
      <c r="ES81" s="22"/>
      <c r="EY81" s="20"/>
      <c r="FA81" s="22"/>
      <c r="FG81" s="20"/>
      <c r="FI81" s="22"/>
      <c r="FO81" s="20"/>
      <c r="FQ81" s="22"/>
      <c r="FW81" s="20"/>
      <c r="FY81" s="22"/>
      <c r="GE81" s="20"/>
      <c r="GG81" s="22"/>
      <c r="GM81" s="20"/>
      <c r="GO81" s="22"/>
      <c r="GU81" s="20"/>
      <c r="GW81" s="22"/>
      <c r="HC81" s="20"/>
      <c r="HE81" s="22"/>
      <c r="HK81" s="20"/>
      <c r="HM81" s="22"/>
      <c r="HS81" s="20"/>
      <c r="HU81" s="22"/>
      <c r="IA81" s="20"/>
      <c r="IC81" s="22"/>
      <c r="II81" s="20"/>
      <c r="IK81" s="22"/>
      <c r="IQ81" s="20"/>
      <c r="IS81" s="22"/>
      <c r="IY81" s="20"/>
      <c r="JA81" s="22"/>
      <c r="JG81" s="20"/>
      <c r="JI81" s="22"/>
      <c r="JO81" s="20"/>
      <c r="JQ81" s="22"/>
      <c r="JW81" s="20"/>
      <c r="JY81" s="22"/>
      <c r="KE81" s="20"/>
      <c r="KG81" s="22"/>
      <c r="KM81" s="20"/>
      <c r="KO81" s="22"/>
      <c r="KU81" s="20"/>
      <c r="KW81" s="22"/>
      <c r="LC81" s="20"/>
      <c r="LE81" s="22"/>
      <c r="LK81" s="20"/>
      <c r="LM81" s="22"/>
      <c r="LS81" s="20"/>
      <c r="LU81" s="22"/>
      <c r="MA81" s="20"/>
      <c r="MC81" s="22"/>
      <c r="MI81" s="20"/>
      <c r="MK81" s="22"/>
      <c r="MQ81" s="20"/>
      <c r="MS81" s="22"/>
      <c r="MY81" s="20"/>
      <c r="NA81" s="22"/>
      <c r="NG81" s="20"/>
      <c r="NI81" s="22"/>
      <c r="NO81" s="20"/>
      <c r="NQ81" s="22"/>
      <c r="NW81" s="20"/>
      <c r="NY81" s="22"/>
      <c r="OE81" s="20"/>
      <c r="OG81" s="22"/>
      <c r="OM81" s="20"/>
      <c r="OO81" s="22"/>
      <c r="OU81" s="20"/>
      <c r="OW81" s="22"/>
      <c r="PC81" s="20"/>
      <c r="PE81" s="22"/>
      <c r="PK81" s="20"/>
      <c r="PM81" s="22"/>
      <c r="PS81" s="20"/>
      <c r="PU81" s="22"/>
      <c r="QA81" s="20"/>
      <c r="QC81" s="22"/>
      <c r="QI81" s="20"/>
      <c r="QK81" s="22"/>
      <c r="QQ81" s="20"/>
      <c r="QS81" s="22"/>
      <c r="QY81" s="20"/>
      <c r="RA81" s="22"/>
      <c r="RG81" s="20"/>
      <c r="RI81" s="22"/>
      <c r="RO81" s="20"/>
      <c r="RQ81" s="22"/>
      <c r="RW81" s="20"/>
      <c r="RY81" s="22"/>
      <c r="SE81" s="20"/>
      <c r="SG81" s="22"/>
      <c r="SM81" s="20"/>
      <c r="SO81" s="22"/>
      <c r="SU81" s="20"/>
      <c r="SW81" s="22"/>
      <c r="TC81" s="20"/>
      <c r="TE81" s="22"/>
      <c r="TK81" s="20"/>
      <c r="TM81" s="22"/>
      <c r="TS81" s="20"/>
      <c r="TU81" s="22"/>
      <c r="UA81" s="20"/>
      <c r="UC81" s="22"/>
      <c r="UI81" s="20"/>
      <c r="UK81" s="22"/>
      <c r="UQ81" s="20"/>
      <c r="US81" s="22"/>
      <c r="UY81" s="20"/>
      <c r="VA81" s="22"/>
      <c r="VG81" s="20"/>
      <c r="VI81" s="22"/>
      <c r="VO81" s="20"/>
      <c r="VQ81" s="22"/>
      <c r="VW81" s="20"/>
      <c r="VY81" s="22"/>
      <c r="WE81" s="20"/>
      <c r="WG81" s="22"/>
      <c r="WM81" s="20"/>
      <c r="WO81" s="22"/>
      <c r="WU81" s="20"/>
      <c r="WW81" s="22"/>
      <c r="XC81" s="20"/>
      <c r="XE81" s="22"/>
      <c r="XK81" s="20"/>
      <c r="XM81" s="22"/>
      <c r="XS81" s="20"/>
      <c r="XU81" s="22"/>
      <c r="YA81" s="20"/>
      <c r="YC81" s="22"/>
      <c r="YI81" s="20"/>
      <c r="YK81" s="22"/>
      <c r="YQ81" s="20"/>
      <c r="YS81" s="22"/>
      <c r="YY81" s="20"/>
      <c r="ZA81" s="22"/>
      <c r="ZG81" s="20"/>
      <c r="ZI81" s="22"/>
      <c r="ZO81" s="20"/>
      <c r="ZQ81" s="22"/>
      <c r="ZW81" s="20"/>
      <c r="ZY81" s="22"/>
      <c r="AAE81" s="20"/>
      <c r="AAG81" s="22"/>
      <c r="AAM81" s="20"/>
      <c r="AAO81" s="22"/>
      <c r="AAU81" s="20"/>
      <c r="AAW81" s="22"/>
      <c r="ABC81" s="20"/>
      <c r="ABE81" s="22"/>
      <c r="ABK81" s="20"/>
      <c r="ABM81" s="22"/>
      <c r="ABS81" s="20"/>
      <c r="ABU81" s="22"/>
      <c r="ACA81" s="20"/>
      <c r="ACC81" s="22"/>
      <c r="ACI81" s="20"/>
      <c r="ACK81" s="22"/>
      <c r="ACQ81" s="20"/>
      <c r="ACS81" s="22"/>
      <c r="ACY81" s="20"/>
      <c r="ADA81" s="22"/>
      <c r="ADG81" s="20"/>
      <c r="ADI81" s="22"/>
      <c r="ADO81" s="20"/>
      <c r="ADQ81" s="22"/>
      <c r="ADW81" s="20"/>
      <c r="ADY81" s="22"/>
      <c r="AEE81" s="20"/>
      <c r="AEG81" s="22"/>
      <c r="AEM81" s="20"/>
      <c r="AEO81" s="22"/>
      <c r="AEU81" s="20"/>
      <c r="AEW81" s="22"/>
      <c r="AFC81" s="20"/>
      <c r="AFE81" s="22"/>
      <c r="AFK81" s="20"/>
      <c r="AFM81" s="22"/>
      <c r="AFS81" s="20"/>
      <c r="AFU81" s="22"/>
      <c r="AGA81" s="20"/>
      <c r="AGC81" s="22"/>
      <c r="AGI81" s="20"/>
      <c r="AGK81" s="22"/>
      <c r="AGQ81" s="20"/>
      <c r="AGS81" s="22"/>
      <c r="AGY81" s="20"/>
      <c r="AHA81" s="22"/>
      <c r="AHG81" s="20"/>
      <c r="AHI81" s="22"/>
      <c r="AHO81" s="20"/>
      <c r="AHQ81" s="22"/>
      <c r="AHW81" s="20"/>
      <c r="AHY81" s="22"/>
      <c r="AIE81" s="20"/>
      <c r="AIG81" s="22"/>
      <c r="AIM81" s="20"/>
      <c r="AIO81" s="22"/>
      <c r="AIU81" s="20"/>
      <c r="AIW81" s="22"/>
      <c r="AJC81" s="20"/>
      <c r="AJE81" s="22"/>
      <c r="AJK81" s="20"/>
      <c r="AJM81" s="22"/>
      <c r="AJS81" s="20"/>
      <c r="AJU81" s="22"/>
      <c r="AKA81" s="20"/>
      <c r="AKC81" s="22"/>
      <c r="AKI81" s="20"/>
      <c r="AKK81" s="22"/>
      <c r="AKQ81" s="20"/>
      <c r="AKS81" s="22"/>
      <c r="AKY81" s="20"/>
      <c r="ALA81" s="22"/>
      <c r="ALG81" s="20"/>
      <c r="ALI81" s="22"/>
      <c r="ALO81" s="20"/>
      <c r="ALQ81" s="22"/>
      <c r="ALW81" s="20"/>
      <c r="ALY81" s="22"/>
      <c r="AME81" s="20"/>
      <c r="AMG81" s="22"/>
    </row>
    <row r="82" spans="1:1021" s="21" customFormat="1">
      <c r="A82" s="20"/>
      <c r="C82" s="22"/>
      <c r="M82" s="20"/>
      <c r="N82" s="22"/>
      <c r="S82" s="20"/>
      <c r="U82" s="22"/>
      <c r="AA82" s="20"/>
      <c r="AC82" s="22"/>
      <c r="AI82" s="20"/>
      <c r="AK82" s="22"/>
      <c r="AQ82" s="20"/>
      <c r="AS82" s="22"/>
      <c r="AY82" s="20"/>
      <c r="BA82" s="22"/>
      <c r="BG82" s="20"/>
      <c r="BI82" s="22"/>
      <c r="BO82" s="20"/>
      <c r="BQ82" s="22"/>
      <c r="BW82" s="20"/>
      <c r="BY82" s="22"/>
      <c r="CE82" s="20"/>
      <c r="CG82" s="22"/>
      <c r="CM82" s="20"/>
      <c r="CO82" s="22"/>
      <c r="CU82" s="20"/>
      <c r="CW82" s="22"/>
      <c r="DC82" s="20"/>
      <c r="DE82" s="22"/>
      <c r="DK82" s="20"/>
      <c r="DM82" s="22"/>
      <c r="DS82" s="20"/>
      <c r="DU82" s="22"/>
      <c r="EA82" s="20"/>
      <c r="EC82" s="22"/>
      <c r="EI82" s="20"/>
      <c r="EK82" s="22"/>
      <c r="EQ82" s="20"/>
      <c r="ES82" s="22"/>
      <c r="EY82" s="20"/>
      <c r="FA82" s="22"/>
      <c r="FG82" s="20"/>
      <c r="FI82" s="22"/>
      <c r="FO82" s="20"/>
      <c r="FQ82" s="22"/>
      <c r="FW82" s="20"/>
      <c r="FY82" s="22"/>
      <c r="GE82" s="20"/>
      <c r="GG82" s="22"/>
      <c r="GM82" s="20"/>
      <c r="GO82" s="22"/>
      <c r="GU82" s="20"/>
      <c r="GW82" s="22"/>
      <c r="HC82" s="20"/>
      <c r="HE82" s="22"/>
      <c r="HK82" s="20"/>
      <c r="HM82" s="22"/>
      <c r="HS82" s="20"/>
      <c r="HU82" s="22"/>
      <c r="IA82" s="20"/>
      <c r="IC82" s="22"/>
      <c r="II82" s="20"/>
      <c r="IK82" s="22"/>
      <c r="IQ82" s="20"/>
      <c r="IS82" s="22"/>
      <c r="IY82" s="20"/>
      <c r="JA82" s="22"/>
      <c r="JG82" s="20"/>
      <c r="JI82" s="22"/>
      <c r="JO82" s="20"/>
      <c r="JQ82" s="22"/>
      <c r="JW82" s="20"/>
      <c r="JY82" s="22"/>
      <c r="KE82" s="20"/>
      <c r="KG82" s="22"/>
      <c r="KM82" s="20"/>
      <c r="KO82" s="22"/>
      <c r="KU82" s="20"/>
      <c r="KW82" s="22"/>
      <c r="LC82" s="20"/>
      <c r="LE82" s="22"/>
      <c r="LK82" s="20"/>
      <c r="LM82" s="22"/>
      <c r="LS82" s="20"/>
      <c r="LU82" s="22"/>
      <c r="MA82" s="20"/>
      <c r="MC82" s="22"/>
      <c r="MI82" s="20"/>
      <c r="MK82" s="22"/>
      <c r="MQ82" s="20"/>
      <c r="MS82" s="22"/>
      <c r="MY82" s="20"/>
      <c r="NA82" s="22"/>
      <c r="NG82" s="20"/>
      <c r="NI82" s="22"/>
      <c r="NO82" s="20"/>
      <c r="NQ82" s="22"/>
      <c r="NW82" s="20"/>
      <c r="NY82" s="22"/>
      <c r="OE82" s="20"/>
      <c r="OG82" s="22"/>
      <c r="OM82" s="20"/>
      <c r="OO82" s="22"/>
      <c r="OU82" s="20"/>
      <c r="OW82" s="22"/>
      <c r="PC82" s="20"/>
      <c r="PE82" s="22"/>
      <c r="PK82" s="20"/>
      <c r="PM82" s="22"/>
      <c r="PS82" s="20"/>
      <c r="PU82" s="22"/>
      <c r="QA82" s="20"/>
      <c r="QC82" s="22"/>
      <c r="QI82" s="20"/>
      <c r="QK82" s="22"/>
      <c r="QQ82" s="20"/>
      <c r="QS82" s="22"/>
      <c r="QY82" s="20"/>
      <c r="RA82" s="22"/>
      <c r="RG82" s="20"/>
      <c r="RI82" s="22"/>
      <c r="RO82" s="20"/>
      <c r="RQ82" s="22"/>
      <c r="RW82" s="20"/>
      <c r="RY82" s="22"/>
      <c r="SE82" s="20"/>
      <c r="SG82" s="22"/>
      <c r="SM82" s="20"/>
      <c r="SO82" s="22"/>
      <c r="SU82" s="20"/>
      <c r="SW82" s="22"/>
      <c r="TC82" s="20"/>
      <c r="TE82" s="22"/>
      <c r="TK82" s="20"/>
      <c r="TM82" s="22"/>
      <c r="TS82" s="20"/>
      <c r="TU82" s="22"/>
      <c r="UA82" s="20"/>
      <c r="UC82" s="22"/>
      <c r="UI82" s="20"/>
      <c r="UK82" s="22"/>
      <c r="UQ82" s="20"/>
      <c r="US82" s="22"/>
      <c r="UY82" s="20"/>
      <c r="VA82" s="22"/>
      <c r="VG82" s="20"/>
      <c r="VI82" s="22"/>
      <c r="VO82" s="20"/>
      <c r="VQ82" s="22"/>
      <c r="VW82" s="20"/>
      <c r="VY82" s="22"/>
      <c r="WE82" s="20"/>
      <c r="WG82" s="22"/>
      <c r="WM82" s="20"/>
      <c r="WO82" s="22"/>
      <c r="WU82" s="20"/>
      <c r="WW82" s="22"/>
      <c r="XC82" s="20"/>
      <c r="XE82" s="22"/>
      <c r="XK82" s="20"/>
      <c r="XM82" s="22"/>
      <c r="XS82" s="20"/>
      <c r="XU82" s="22"/>
      <c r="YA82" s="20"/>
      <c r="YC82" s="22"/>
      <c r="YI82" s="20"/>
      <c r="YK82" s="22"/>
      <c r="YQ82" s="20"/>
      <c r="YS82" s="22"/>
      <c r="YY82" s="20"/>
      <c r="ZA82" s="22"/>
      <c r="ZG82" s="20"/>
      <c r="ZI82" s="22"/>
      <c r="ZO82" s="20"/>
      <c r="ZQ82" s="22"/>
      <c r="ZW82" s="20"/>
      <c r="ZY82" s="22"/>
      <c r="AAE82" s="20"/>
      <c r="AAG82" s="22"/>
      <c r="AAM82" s="20"/>
      <c r="AAO82" s="22"/>
      <c r="AAU82" s="20"/>
      <c r="AAW82" s="22"/>
      <c r="ABC82" s="20"/>
      <c r="ABE82" s="22"/>
      <c r="ABK82" s="20"/>
      <c r="ABM82" s="22"/>
      <c r="ABS82" s="20"/>
      <c r="ABU82" s="22"/>
      <c r="ACA82" s="20"/>
      <c r="ACC82" s="22"/>
      <c r="ACI82" s="20"/>
      <c r="ACK82" s="22"/>
      <c r="ACQ82" s="20"/>
      <c r="ACS82" s="22"/>
      <c r="ACY82" s="20"/>
      <c r="ADA82" s="22"/>
      <c r="ADG82" s="20"/>
      <c r="ADI82" s="22"/>
      <c r="ADO82" s="20"/>
      <c r="ADQ82" s="22"/>
      <c r="ADW82" s="20"/>
      <c r="ADY82" s="22"/>
      <c r="AEE82" s="20"/>
      <c r="AEG82" s="22"/>
      <c r="AEM82" s="20"/>
      <c r="AEO82" s="22"/>
      <c r="AEU82" s="20"/>
      <c r="AEW82" s="22"/>
      <c r="AFC82" s="20"/>
      <c r="AFE82" s="22"/>
      <c r="AFK82" s="20"/>
      <c r="AFM82" s="22"/>
      <c r="AFS82" s="20"/>
      <c r="AFU82" s="22"/>
      <c r="AGA82" s="20"/>
      <c r="AGC82" s="22"/>
      <c r="AGI82" s="20"/>
      <c r="AGK82" s="22"/>
      <c r="AGQ82" s="20"/>
      <c r="AGS82" s="22"/>
      <c r="AGY82" s="20"/>
      <c r="AHA82" s="22"/>
      <c r="AHG82" s="20"/>
      <c r="AHI82" s="22"/>
      <c r="AHO82" s="20"/>
      <c r="AHQ82" s="22"/>
      <c r="AHW82" s="20"/>
      <c r="AHY82" s="22"/>
      <c r="AIE82" s="20"/>
      <c r="AIG82" s="22"/>
      <c r="AIM82" s="20"/>
      <c r="AIO82" s="22"/>
      <c r="AIU82" s="20"/>
      <c r="AIW82" s="22"/>
      <c r="AJC82" s="20"/>
      <c r="AJE82" s="22"/>
      <c r="AJK82" s="20"/>
      <c r="AJM82" s="22"/>
      <c r="AJS82" s="20"/>
      <c r="AJU82" s="22"/>
      <c r="AKA82" s="20"/>
      <c r="AKC82" s="22"/>
      <c r="AKI82" s="20"/>
      <c r="AKK82" s="22"/>
      <c r="AKQ82" s="20"/>
      <c r="AKS82" s="22"/>
      <c r="AKY82" s="20"/>
      <c r="ALA82" s="22"/>
      <c r="ALG82" s="20"/>
      <c r="ALI82" s="22"/>
      <c r="ALO82" s="20"/>
      <c r="ALQ82" s="22"/>
      <c r="ALW82" s="20"/>
      <c r="ALY82" s="22"/>
      <c r="AME82" s="20"/>
      <c r="AMG82" s="22"/>
    </row>
    <row r="83" spans="1:1021" s="21" customFormat="1">
      <c r="A83" s="20"/>
      <c r="C83" s="22"/>
      <c r="M83" s="20"/>
      <c r="N83" s="22"/>
      <c r="S83" s="20"/>
      <c r="U83" s="22"/>
      <c r="AA83" s="20"/>
      <c r="AC83" s="22"/>
      <c r="AI83" s="20"/>
      <c r="AK83" s="22"/>
      <c r="AQ83" s="20"/>
      <c r="AS83" s="22"/>
      <c r="AY83" s="20"/>
      <c r="BA83" s="22"/>
      <c r="BG83" s="20"/>
      <c r="BI83" s="22"/>
      <c r="BO83" s="20"/>
      <c r="BQ83" s="22"/>
      <c r="BW83" s="20"/>
      <c r="BY83" s="22"/>
      <c r="CE83" s="20"/>
      <c r="CG83" s="22"/>
      <c r="CM83" s="20"/>
      <c r="CO83" s="22"/>
      <c r="CU83" s="20"/>
      <c r="CW83" s="22"/>
      <c r="DC83" s="20"/>
      <c r="DE83" s="22"/>
      <c r="DK83" s="20"/>
      <c r="DM83" s="22"/>
      <c r="DS83" s="20"/>
      <c r="DU83" s="22"/>
      <c r="EA83" s="20"/>
      <c r="EC83" s="22"/>
      <c r="EI83" s="20"/>
      <c r="EK83" s="22"/>
      <c r="EQ83" s="20"/>
      <c r="ES83" s="22"/>
      <c r="EY83" s="20"/>
      <c r="FA83" s="22"/>
      <c r="FG83" s="20"/>
      <c r="FI83" s="22"/>
      <c r="FO83" s="20"/>
      <c r="FQ83" s="22"/>
      <c r="FW83" s="20"/>
      <c r="FY83" s="22"/>
      <c r="GE83" s="20"/>
      <c r="GG83" s="22"/>
      <c r="GM83" s="20"/>
      <c r="GO83" s="22"/>
      <c r="GU83" s="20"/>
      <c r="GW83" s="22"/>
      <c r="HC83" s="20"/>
      <c r="HE83" s="22"/>
      <c r="HK83" s="20"/>
      <c r="HM83" s="22"/>
      <c r="HS83" s="20"/>
      <c r="HU83" s="22"/>
      <c r="IA83" s="20"/>
      <c r="IC83" s="22"/>
      <c r="II83" s="20"/>
      <c r="IK83" s="22"/>
      <c r="IQ83" s="20"/>
      <c r="IS83" s="22"/>
      <c r="IY83" s="20"/>
      <c r="JA83" s="22"/>
      <c r="JG83" s="20"/>
      <c r="JI83" s="22"/>
      <c r="JO83" s="20"/>
      <c r="JQ83" s="22"/>
      <c r="JW83" s="20"/>
      <c r="JY83" s="22"/>
      <c r="KE83" s="20"/>
      <c r="KG83" s="22"/>
      <c r="KM83" s="20"/>
      <c r="KO83" s="22"/>
      <c r="KU83" s="20"/>
      <c r="KW83" s="22"/>
      <c r="LC83" s="20"/>
      <c r="LE83" s="22"/>
      <c r="LK83" s="20"/>
      <c r="LM83" s="22"/>
      <c r="LS83" s="20"/>
      <c r="LU83" s="22"/>
      <c r="MA83" s="20"/>
      <c r="MC83" s="22"/>
      <c r="MI83" s="20"/>
      <c r="MK83" s="22"/>
      <c r="MQ83" s="20"/>
      <c r="MS83" s="22"/>
      <c r="MY83" s="20"/>
      <c r="NA83" s="22"/>
      <c r="NG83" s="20"/>
      <c r="NI83" s="22"/>
      <c r="NO83" s="20"/>
      <c r="NQ83" s="22"/>
      <c r="NW83" s="20"/>
      <c r="NY83" s="22"/>
      <c r="OE83" s="20"/>
      <c r="OG83" s="22"/>
      <c r="OM83" s="20"/>
      <c r="OO83" s="22"/>
      <c r="OU83" s="20"/>
      <c r="OW83" s="22"/>
      <c r="PC83" s="20"/>
      <c r="PE83" s="22"/>
      <c r="PK83" s="20"/>
      <c r="PM83" s="22"/>
      <c r="PS83" s="20"/>
      <c r="PU83" s="22"/>
      <c r="QA83" s="20"/>
      <c r="QC83" s="22"/>
      <c r="QI83" s="20"/>
      <c r="QK83" s="22"/>
      <c r="QQ83" s="20"/>
      <c r="QS83" s="22"/>
      <c r="QY83" s="20"/>
      <c r="RA83" s="22"/>
      <c r="RG83" s="20"/>
      <c r="RI83" s="22"/>
      <c r="RO83" s="20"/>
      <c r="RQ83" s="22"/>
      <c r="RW83" s="20"/>
      <c r="RY83" s="22"/>
      <c r="SE83" s="20"/>
      <c r="SG83" s="22"/>
      <c r="SM83" s="20"/>
      <c r="SO83" s="22"/>
      <c r="SU83" s="20"/>
      <c r="SW83" s="22"/>
      <c r="TC83" s="20"/>
      <c r="TE83" s="22"/>
      <c r="TK83" s="20"/>
      <c r="TM83" s="22"/>
      <c r="TS83" s="20"/>
      <c r="TU83" s="22"/>
      <c r="UA83" s="20"/>
      <c r="UC83" s="22"/>
      <c r="UI83" s="20"/>
      <c r="UK83" s="22"/>
      <c r="UQ83" s="20"/>
      <c r="US83" s="22"/>
      <c r="UY83" s="20"/>
      <c r="VA83" s="22"/>
      <c r="VG83" s="20"/>
      <c r="VI83" s="22"/>
      <c r="VO83" s="20"/>
      <c r="VQ83" s="22"/>
      <c r="VW83" s="20"/>
      <c r="VY83" s="22"/>
      <c r="WE83" s="20"/>
      <c r="WG83" s="22"/>
      <c r="WM83" s="20"/>
      <c r="WO83" s="22"/>
      <c r="WU83" s="20"/>
      <c r="WW83" s="22"/>
      <c r="XC83" s="20"/>
      <c r="XE83" s="22"/>
      <c r="XK83" s="20"/>
      <c r="XM83" s="22"/>
      <c r="XS83" s="20"/>
      <c r="XU83" s="22"/>
      <c r="YA83" s="20"/>
      <c r="YC83" s="22"/>
      <c r="YI83" s="20"/>
      <c r="YK83" s="22"/>
      <c r="YQ83" s="20"/>
      <c r="YS83" s="22"/>
      <c r="YY83" s="20"/>
      <c r="ZA83" s="22"/>
      <c r="ZG83" s="20"/>
      <c r="ZI83" s="22"/>
      <c r="ZO83" s="20"/>
      <c r="ZQ83" s="22"/>
      <c r="ZW83" s="20"/>
      <c r="ZY83" s="22"/>
      <c r="AAE83" s="20"/>
      <c r="AAG83" s="22"/>
      <c r="AAM83" s="20"/>
      <c r="AAO83" s="22"/>
      <c r="AAU83" s="20"/>
      <c r="AAW83" s="22"/>
      <c r="ABC83" s="20"/>
      <c r="ABE83" s="22"/>
      <c r="ABK83" s="20"/>
      <c r="ABM83" s="22"/>
      <c r="ABS83" s="20"/>
      <c r="ABU83" s="22"/>
      <c r="ACA83" s="20"/>
      <c r="ACC83" s="22"/>
      <c r="ACI83" s="20"/>
      <c r="ACK83" s="22"/>
      <c r="ACQ83" s="20"/>
      <c r="ACS83" s="22"/>
      <c r="ACY83" s="20"/>
      <c r="ADA83" s="22"/>
      <c r="ADG83" s="20"/>
      <c r="ADI83" s="22"/>
      <c r="ADO83" s="20"/>
      <c r="ADQ83" s="22"/>
      <c r="ADW83" s="20"/>
      <c r="ADY83" s="22"/>
      <c r="AEE83" s="20"/>
      <c r="AEG83" s="22"/>
      <c r="AEM83" s="20"/>
      <c r="AEO83" s="22"/>
      <c r="AEU83" s="20"/>
      <c r="AEW83" s="22"/>
      <c r="AFC83" s="20"/>
      <c r="AFE83" s="22"/>
      <c r="AFK83" s="20"/>
      <c r="AFM83" s="22"/>
      <c r="AFS83" s="20"/>
      <c r="AFU83" s="22"/>
      <c r="AGA83" s="20"/>
      <c r="AGC83" s="22"/>
      <c r="AGI83" s="20"/>
      <c r="AGK83" s="22"/>
      <c r="AGQ83" s="20"/>
      <c r="AGS83" s="22"/>
      <c r="AGY83" s="20"/>
      <c r="AHA83" s="22"/>
      <c r="AHG83" s="20"/>
      <c r="AHI83" s="22"/>
      <c r="AHO83" s="20"/>
      <c r="AHQ83" s="22"/>
      <c r="AHW83" s="20"/>
      <c r="AHY83" s="22"/>
      <c r="AIE83" s="20"/>
      <c r="AIG83" s="22"/>
      <c r="AIM83" s="20"/>
      <c r="AIO83" s="22"/>
      <c r="AIU83" s="20"/>
      <c r="AIW83" s="22"/>
      <c r="AJC83" s="20"/>
      <c r="AJE83" s="22"/>
      <c r="AJK83" s="20"/>
      <c r="AJM83" s="22"/>
      <c r="AJS83" s="20"/>
      <c r="AJU83" s="22"/>
      <c r="AKA83" s="20"/>
      <c r="AKC83" s="22"/>
      <c r="AKI83" s="20"/>
      <c r="AKK83" s="22"/>
      <c r="AKQ83" s="20"/>
      <c r="AKS83" s="22"/>
      <c r="AKY83" s="20"/>
      <c r="ALA83" s="22"/>
      <c r="ALG83" s="20"/>
      <c r="ALI83" s="22"/>
      <c r="ALO83" s="20"/>
      <c r="ALQ83" s="22"/>
      <c r="ALW83" s="20"/>
      <c r="ALY83" s="22"/>
      <c r="AME83" s="20"/>
      <c r="AMG83" s="22"/>
    </row>
    <row r="84" spans="1:1021" s="21" customFormat="1">
      <c r="A84" s="20"/>
      <c r="C84" s="22"/>
      <c r="M84" s="20"/>
      <c r="N84" s="22"/>
      <c r="S84" s="20"/>
      <c r="U84" s="22"/>
      <c r="AA84" s="20"/>
      <c r="AC84" s="22"/>
      <c r="AI84" s="20"/>
      <c r="AK84" s="22"/>
      <c r="AQ84" s="20"/>
      <c r="AS84" s="22"/>
      <c r="AY84" s="20"/>
      <c r="BA84" s="22"/>
      <c r="BG84" s="20"/>
      <c r="BI84" s="22"/>
      <c r="BO84" s="20"/>
      <c r="BQ84" s="22"/>
      <c r="BW84" s="20"/>
      <c r="BY84" s="22"/>
      <c r="CE84" s="20"/>
      <c r="CG84" s="22"/>
      <c r="CM84" s="20"/>
      <c r="CO84" s="22"/>
      <c r="CU84" s="20"/>
      <c r="CW84" s="22"/>
      <c r="DC84" s="20"/>
      <c r="DE84" s="22"/>
      <c r="DK84" s="20"/>
      <c r="DM84" s="22"/>
      <c r="DS84" s="20"/>
      <c r="DU84" s="22"/>
      <c r="EA84" s="20"/>
      <c r="EC84" s="22"/>
      <c r="EI84" s="20"/>
      <c r="EK84" s="22"/>
      <c r="EQ84" s="20"/>
      <c r="ES84" s="22"/>
      <c r="EY84" s="20"/>
      <c r="FA84" s="22"/>
      <c r="FG84" s="20"/>
      <c r="FI84" s="22"/>
      <c r="FO84" s="20"/>
      <c r="FQ84" s="22"/>
      <c r="FW84" s="20"/>
      <c r="FY84" s="22"/>
      <c r="GE84" s="20"/>
      <c r="GG84" s="22"/>
      <c r="GM84" s="20"/>
      <c r="GO84" s="22"/>
      <c r="GU84" s="20"/>
      <c r="GW84" s="22"/>
      <c r="HC84" s="20"/>
      <c r="HE84" s="22"/>
      <c r="HK84" s="20"/>
      <c r="HM84" s="22"/>
      <c r="HS84" s="20"/>
      <c r="HU84" s="22"/>
      <c r="IA84" s="20"/>
      <c r="IC84" s="22"/>
      <c r="II84" s="20"/>
      <c r="IK84" s="22"/>
      <c r="IQ84" s="20"/>
      <c r="IS84" s="22"/>
      <c r="IY84" s="20"/>
      <c r="JA84" s="22"/>
      <c r="JG84" s="20"/>
      <c r="JI84" s="22"/>
      <c r="JO84" s="20"/>
      <c r="JQ84" s="22"/>
      <c r="JW84" s="20"/>
      <c r="JY84" s="22"/>
      <c r="KE84" s="20"/>
      <c r="KG84" s="22"/>
      <c r="KM84" s="20"/>
      <c r="KO84" s="22"/>
      <c r="KU84" s="20"/>
      <c r="KW84" s="22"/>
      <c r="LC84" s="20"/>
      <c r="LE84" s="22"/>
      <c r="LK84" s="20"/>
      <c r="LM84" s="22"/>
      <c r="LS84" s="20"/>
      <c r="LU84" s="22"/>
      <c r="MA84" s="20"/>
      <c r="MC84" s="22"/>
      <c r="MI84" s="20"/>
      <c r="MK84" s="22"/>
      <c r="MQ84" s="20"/>
      <c r="MS84" s="22"/>
      <c r="MY84" s="20"/>
      <c r="NA84" s="22"/>
      <c r="NG84" s="20"/>
      <c r="NI84" s="22"/>
      <c r="NO84" s="20"/>
      <c r="NQ84" s="22"/>
      <c r="NW84" s="20"/>
      <c r="NY84" s="22"/>
      <c r="OE84" s="20"/>
      <c r="OG84" s="22"/>
      <c r="OM84" s="20"/>
      <c r="OO84" s="22"/>
      <c r="OU84" s="20"/>
      <c r="OW84" s="22"/>
      <c r="PC84" s="20"/>
      <c r="PE84" s="22"/>
      <c r="PK84" s="20"/>
      <c r="PM84" s="22"/>
      <c r="PS84" s="20"/>
      <c r="PU84" s="22"/>
      <c r="QA84" s="20"/>
      <c r="QC84" s="22"/>
      <c r="QI84" s="20"/>
      <c r="QK84" s="22"/>
      <c r="QQ84" s="20"/>
      <c r="QS84" s="22"/>
      <c r="QY84" s="20"/>
      <c r="RA84" s="22"/>
      <c r="RG84" s="20"/>
      <c r="RI84" s="22"/>
      <c r="RO84" s="20"/>
      <c r="RQ84" s="22"/>
      <c r="RW84" s="20"/>
      <c r="RY84" s="22"/>
      <c r="SE84" s="20"/>
      <c r="SG84" s="22"/>
      <c r="SM84" s="20"/>
      <c r="SO84" s="22"/>
      <c r="SU84" s="20"/>
      <c r="SW84" s="22"/>
      <c r="TC84" s="20"/>
      <c r="TE84" s="22"/>
      <c r="TK84" s="20"/>
      <c r="TM84" s="22"/>
      <c r="TS84" s="20"/>
      <c r="TU84" s="22"/>
      <c r="UA84" s="20"/>
      <c r="UC84" s="22"/>
      <c r="UI84" s="20"/>
      <c r="UK84" s="22"/>
      <c r="UQ84" s="20"/>
      <c r="US84" s="22"/>
      <c r="UY84" s="20"/>
      <c r="VA84" s="22"/>
      <c r="VG84" s="20"/>
      <c r="VI84" s="22"/>
      <c r="VO84" s="20"/>
      <c r="VQ84" s="22"/>
      <c r="VW84" s="20"/>
      <c r="VY84" s="22"/>
      <c r="WE84" s="20"/>
      <c r="WG84" s="22"/>
      <c r="WM84" s="20"/>
      <c r="WO84" s="22"/>
      <c r="WU84" s="20"/>
      <c r="WW84" s="22"/>
      <c r="XC84" s="20"/>
      <c r="XE84" s="22"/>
      <c r="XK84" s="20"/>
      <c r="XM84" s="22"/>
      <c r="XS84" s="20"/>
      <c r="XU84" s="22"/>
      <c r="YA84" s="20"/>
      <c r="YC84" s="22"/>
      <c r="YI84" s="20"/>
      <c r="YK84" s="22"/>
      <c r="YQ84" s="20"/>
      <c r="YS84" s="22"/>
      <c r="YY84" s="20"/>
      <c r="ZA84" s="22"/>
      <c r="ZG84" s="20"/>
      <c r="ZI84" s="22"/>
      <c r="ZO84" s="20"/>
      <c r="ZQ84" s="22"/>
      <c r="ZW84" s="20"/>
      <c r="ZY84" s="22"/>
      <c r="AAE84" s="20"/>
      <c r="AAG84" s="22"/>
      <c r="AAM84" s="20"/>
      <c r="AAO84" s="22"/>
      <c r="AAU84" s="20"/>
      <c r="AAW84" s="22"/>
      <c r="ABC84" s="20"/>
      <c r="ABE84" s="22"/>
      <c r="ABK84" s="20"/>
      <c r="ABM84" s="22"/>
      <c r="ABS84" s="20"/>
      <c r="ABU84" s="22"/>
      <c r="ACA84" s="20"/>
      <c r="ACC84" s="22"/>
      <c r="ACI84" s="20"/>
      <c r="ACK84" s="22"/>
      <c r="ACQ84" s="20"/>
      <c r="ACS84" s="22"/>
      <c r="ACY84" s="20"/>
      <c r="ADA84" s="22"/>
      <c r="ADG84" s="20"/>
      <c r="ADI84" s="22"/>
      <c r="ADO84" s="20"/>
      <c r="ADQ84" s="22"/>
      <c r="ADW84" s="20"/>
      <c r="ADY84" s="22"/>
      <c r="AEE84" s="20"/>
      <c r="AEG84" s="22"/>
      <c r="AEM84" s="20"/>
      <c r="AEO84" s="22"/>
      <c r="AEU84" s="20"/>
      <c r="AEW84" s="22"/>
      <c r="AFC84" s="20"/>
      <c r="AFE84" s="22"/>
      <c r="AFK84" s="20"/>
      <c r="AFM84" s="22"/>
      <c r="AFS84" s="20"/>
      <c r="AFU84" s="22"/>
      <c r="AGA84" s="20"/>
      <c r="AGC84" s="22"/>
      <c r="AGI84" s="20"/>
      <c r="AGK84" s="22"/>
      <c r="AGQ84" s="20"/>
      <c r="AGS84" s="22"/>
      <c r="AGY84" s="20"/>
      <c r="AHA84" s="22"/>
      <c r="AHG84" s="20"/>
      <c r="AHI84" s="22"/>
      <c r="AHO84" s="20"/>
      <c r="AHQ84" s="22"/>
      <c r="AHW84" s="20"/>
      <c r="AHY84" s="22"/>
      <c r="AIE84" s="20"/>
      <c r="AIG84" s="22"/>
      <c r="AIM84" s="20"/>
      <c r="AIO84" s="22"/>
      <c r="AIU84" s="20"/>
      <c r="AIW84" s="22"/>
      <c r="AJC84" s="20"/>
      <c r="AJE84" s="22"/>
      <c r="AJK84" s="20"/>
      <c r="AJM84" s="22"/>
      <c r="AJS84" s="20"/>
      <c r="AJU84" s="22"/>
      <c r="AKA84" s="20"/>
      <c r="AKC84" s="22"/>
      <c r="AKI84" s="20"/>
      <c r="AKK84" s="22"/>
      <c r="AKQ84" s="20"/>
      <c r="AKS84" s="22"/>
      <c r="AKY84" s="20"/>
      <c r="ALA84" s="22"/>
      <c r="ALG84" s="20"/>
      <c r="ALI84" s="22"/>
      <c r="ALO84" s="20"/>
      <c r="ALQ84" s="22"/>
      <c r="ALW84" s="20"/>
      <c r="ALY84" s="22"/>
      <c r="AME84" s="20"/>
      <c r="AMG84" s="22"/>
    </row>
    <row r="85" spans="1:1021" s="21" customFormat="1">
      <c r="A85" s="20"/>
      <c r="C85" s="22"/>
      <c r="M85" s="20"/>
      <c r="N85" s="22"/>
      <c r="S85" s="20"/>
      <c r="U85" s="22"/>
      <c r="AA85" s="20"/>
      <c r="AC85" s="22"/>
      <c r="AI85" s="20"/>
      <c r="AK85" s="22"/>
      <c r="AQ85" s="20"/>
      <c r="AS85" s="22"/>
      <c r="AY85" s="20"/>
      <c r="BA85" s="22"/>
      <c r="BG85" s="20"/>
      <c r="BI85" s="22"/>
      <c r="BO85" s="20"/>
      <c r="BQ85" s="22"/>
      <c r="BW85" s="20"/>
      <c r="BY85" s="22"/>
      <c r="CE85" s="20"/>
      <c r="CG85" s="22"/>
      <c r="CM85" s="20"/>
      <c r="CO85" s="22"/>
      <c r="CU85" s="20"/>
      <c r="CW85" s="22"/>
      <c r="DC85" s="20"/>
      <c r="DE85" s="22"/>
      <c r="DK85" s="20"/>
      <c r="DM85" s="22"/>
      <c r="DS85" s="20"/>
      <c r="DU85" s="22"/>
      <c r="EA85" s="20"/>
      <c r="EC85" s="22"/>
      <c r="EI85" s="20"/>
      <c r="EK85" s="22"/>
      <c r="EQ85" s="20"/>
      <c r="ES85" s="22"/>
      <c r="EY85" s="20"/>
      <c r="FA85" s="22"/>
      <c r="FG85" s="20"/>
      <c r="FI85" s="22"/>
      <c r="FO85" s="20"/>
      <c r="FQ85" s="22"/>
      <c r="FW85" s="20"/>
      <c r="FY85" s="22"/>
      <c r="GE85" s="20"/>
      <c r="GG85" s="22"/>
      <c r="GM85" s="20"/>
      <c r="GO85" s="22"/>
      <c r="GU85" s="20"/>
      <c r="GW85" s="22"/>
      <c r="HC85" s="20"/>
      <c r="HE85" s="22"/>
      <c r="HK85" s="20"/>
      <c r="HM85" s="22"/>
      <c r="HS85" s="20"/>
      <c r="HU85" s="22"/>
      <c r="IA85" s="20"/>
      <c r="IC85" s="22"/>
      <c r="II85" s="20"/>
      <c r="IK85" s="22"/>
      <c r="IQ85" s="20"/>
      <c r="IS85" s="22"/>
      <c r="IY85" s="20"/>
      <c r="JA85" s="22"/>
      <c r="JG85" s="20"/>
      <c r="JI85" s="22"/>
      <c r="JO85" s="20"/>
      <c r="JQ85" s="22"/>
      <c r="JW85" s="20"/>
      <c r="JY85" s="22"/>
      <c r="KE85" s="20"/>
      <c r="KG85" s="22"/>
      <c r="KM85" s="20"/>
      <c r="KO85" s="22"/>
      <c r="KU85" s="20"/>
      <c r="KW85" s="22"/>
      <c r="LC85" s="20"/>
      <c r="LE85" s="22"/>
      <c r="LK85" s="20"/>
      <c r="LM85" s="22"/>
      <c r="LS85" s="20"/>
      <c r="LU85" s="22"/>
      <c r="MA85" s="20"/>
      <c r="MC85" s="22"/>
      <c r="MI85" s="20"/>
      <c r="MK85" s="22"/>
      <c r="MQ85" s="20"/>
      <c r="MS85" s="22"/>
      <c r="MY85" s="20"/>
      <c r="NA85" s="22"/>
      <c r="NG85" s="20"/>
      <c r="NI85" s="22"/>
      <c r="NO85" s="20"/>
      <c r="NQ85" s="22"/>
      <c r="NW85" s="20"/>
      <c r="NY85" s="22"/>
      <c r="OE85" s="20"/>
      <c r="OG85" s="22"/>
      <c r="OM85" s="20"/>
      <c r="OO85" s="22"/>
      <c r="OU85" s="20"/>
      <c r="OW85" s="22"/>
      <c r="PC85" s="20"/>
      <c r="PE85" s="22"/>
      <c r="PK85" s="20"/>
      <c r="PM85" s="22"/>
      <c r="PS85" s="20"/>
      <c r="PU85" s="22"/>
      <c r="QA85" s="20"/>
      <c r="QC85" s="22"/>
      <c r="QI85" s="20"/>
      <c r="QK85" s="22"/>
      <c r="QQ85" s="20"/>
      <c r="QS85" s="22"/>
      <c r="QY85" s="20"/>
      <c r="RA85" s="22"/>
      <c r="RG85" s="20"/>
      <c r="RI85" s="22"/>
      <c r="RO85" s="20"/>
      <c r="RQ85" s="22"/>
      <c r="RW85" s="20"/>
      <c r="RY85" s="22"/>
      <c r="SE85" s="20"/>
      <c r="SG85" s="22"/>
      <c r="SM85" s="20"/>
      <c r="SO85" s="22"/>
      <c r="SU85" s="20"/>
      <c r="SW85" s="22"/>
      <c r="TC85" s="20"/>
      <c r="TE85" s="22"/>
      <c r="TK85" s="20"/>
      <c r="TM85" s="22"/>
      <c r="TS85" s="20"/>
      <c r="TU85" s="22"/>
      <c r="UA85" s="20"/>
      <c r="UC85" s="22"/>
      <c r="UI85" s="20"/>
      <c r="UK85" s="22"/>
      <c r="UQ85" s="20"/>
      <c r="US85" s="22"/>
      <c r="UY85" s="20"/>
      <c r="VA85" s="22"/>
      <c r="VG85" s="20"/>
      <c r="VI85" s="22"/>
      <c r="VO85" s="20"/>
      <c r="VQ85" s="22"/>
      <c r="VW85" s="20"/>
      <c r="VY85" s="22"/>
      <c r="WE85" s="20"/>
      <c r="WG85" s="22"/>
      <c r="WM85" s="20"/>
      <c r="WO85" s="22"/>
      <c r="WU85" s="20"/>
      <c r="WW85" s="22"/>
      <c r="XC85" s="20"/>
      <c r="XE85" s="22"/>
      <c r="XK85" s="20"/>
      <c r="XM85" s="22"/>
      <c r="XS85" s="20"/>
      <c r="XU85" s="22"/>
      <c r="YA85" s="20"/>
      <c r="YC85" s="22"/>
      <c r="YI85" s="20"/>
      <c r="YK85" s="22"/>
      <c r="YQ85" s="20"/>
      <c r="YS85" s="22"/>
      <c r="YY85" s="20"/>
      <c r="ZA85" s="22"/>
      <c r="ZG85" s="20"/>
      <c r="ZI85" s="22"/>
      <c r="ZO85" s="20"/>
      <c r="ZQ85" s="22"/>
      <c r="ZW85" s="20"/>
      <c r="ZY85" s="22"/>
      <c r="AAE85" s="20"/>
      <c r="AAG85" s="22"/>
      <c r="AAM85" s="20"/>
      <c r="AAO85" s="22"/>
      <c r="AAU85" s="20"/>
      <c r="AAW85" s="22"/>
      <c r="ABC85" s="20"/>
      <c r="ABE85" s="22"/>
      <c r="ABK85" s="20"/>
      <c r="ABM85" s="22"/>
      <c r="ABS85" s="20"/>
      <c r="ABU85" s="22"/>
      <c r="ACA85" s="20"/>
      <c r="ACC85" s="22"/>
      <c r="ACI85" s="20"/>
      <c r="ACK85" s="22"/>
      <c r="ACQ85" s="20"/>
      <c r="ACS85" s="22"/>
      <c r="ACY85" s="20"/>
      <c r="ADA85" s="22"/>
      <c r="ADG85" s="20"/>
      <c r="ADI85" s="22"/>
      <c r="ADO85" s="20"/>
      <c r="ADQ85" s="22"/>
      <c r="ADW85" s="20"/>
      <c r="ADY85" s="22"/>
      <c r="AEE85" s="20"/>
      <c r="AEG85" s="22"/>
      <c r="AEM85" s="20"/>
      <c r="AEO85" s="22"/>
      <c r="AEU85" s="20"/>
      <c r="AEW85" s="22"/>
      <c r="AFC85" s="20"/>
      <c r="AFE85" s="22"/>
      <c r="AFK85" s="20"/>
      <c r="AFM85" s="22"/>
      <c r="AFS85" s="20"/>
      <c r="AFU85" s="22"/>
      <c r="AGA85" s="20"/>
      <c r="AGC85" s="22"/>
      <c r="AGI85" s="20"/>
      <c r="AGK85" s="22"/>
      <c r="AGQ85" s="20"/>
      <c r="AGS85" s="22"/>
      <c r="AGY85" s="20"/>
      <c r="AHA85" s="22"/>
      <c r="AHG85" s="20"/>
      <c r="AHI85" s="22"/>
      <c r="AHO85" s="20"/>
      <c r="AHQ85" s="22"/>
      <c r="AHW85" s="20"/>
      <c r="AHY85" s="22"/>
      <c r="AIE85" s="20"/>
      <c r="AIG85" s="22"/>
      <c r="AIM85" s="20"/>
      <c r="AIO85" s="22"/>
      <c r="AIU85" s="20"/>
      <c r="AIW85" s="22"/>
      <c r="AJC85" s="20"/>
      <c r="AJE85" s="22"/>
      <c r="AJK85" s="20"/>
      <c r="AJM85" s="22"/>
      <c r="AJS85" s="20"/>
      <c r="AJU85" s="22"/>
      <c r="AKA85" s="20"/>
      <c r="AKC85" s="22"/>
      <c r="AKI85" s="20"/>
      <c r="AKK85" s="22"/>
      <c r="AKQ85" s="20"/>
      <c r="AKS85" s="22"/>
      <c r="AKY85" s="20"/>
      <c r="ALA85" s="22"/>
      <c r="ALG85" s="20"/>
      <c r="ALI85" s="22"/>
      <c r="ALO85" s="20"/>
      <c r="ALQ85" s="22"/>
      <c r="ALW85" s="20"/>
      <c r="ALY85" s="22"/>
      <c r="AME85" s="20"/>
      <c r="AMG85" s="22"/>
    </row>
    <row r="86" spans="1:1021" s="21" customFormat="1">
      <c r="A86" s="20"/>
      <c r="C86" s="22"/>
      <c r="M86" s="20"/>
      <c r="N86" s="22"/>
      <c r="S86" s="20"/>
      <c r="U86" s="22"/>
      <c r="AA86" s="20"/>
      <c r="AC86" s="22"/>
      <c r="AI86" s="20"/>
      <c r="AK86" s="22"/>
      <c r="AQ86" s="20"/>
      <c r="AS86" s="22"/>
      <c r="AY86" s="20"/>
      <c r="BA86" s="22"/>
      <c r="BG86" s="20"/>
      <c r="BI86" s="22"/>
      <c r="BO86" s="20"/>
      <c r="BQ86" s="22"/>
      <c r="BW86" s="20"/>
      <c r="BY86" s="22"/>
      <c r="CE86" s="20"/>
      <c r="CG86" s="22"/>
      <c r="CM86" s="20"/>
      <c r="CO86" s="22"/>
      <c r="CU86" s="20"/>
      <c r="CW86" s="22"/>
      <c r="DC86" s="20"/>
      <c r="DE86" s="22"/>
      <c r="DK86" s="20"/>
      <c r="DM86" s="22"/>
      <c r="DS86" s="20"/>
      <c r="DU86" s="22"/>
      <c r="EA86" s="20"/>
      <c r="EC86" s="22"/>
      <c r="EI86" s="20"/>
      <c r="EK86" s="22"/>
      <c r="EQ86" s="20"/>
      <c r="ES86" s="22"/>
      <c r="EY86" s="20"/>
      <c r="FA86" s="22"/>
      <c r="FG86" s="20"/>
      <c r="FI86" s="22"/>
      <c r="FO86" s="20"/>
      <c r="FQ86" s="22"/>
      <c r="FW86" s="20"/>
      <c r="FY86" s="22"/>
      <c r="GE86" s="20"/>
      <c r="GG86" s="22"/>
      <c r="GM86" s="20"/>
      <c r="GO86" s="22"/>
      <c r="GU86" s="20"/>
      <c r="GW86" s="22"/>
      <c r="HC86" s="20"/>
      <c r="HE86" s="22"/>
      <c r="HK86" s="20"/>
      <c r="HM86" s="22"/>
      <c r="HS86" s="20"/>
      <c r="HU86" s="22"/>
      <c r="IA86" s="20"/>
      <c r="IC86" s="22"/>
      <c r="II86" s="20"/>
      <c r="IK86" s="22"/>
      <c r="IQ86" s="20"/>
      <c r="IS86" s="22"/>
      <c r="IY86" s="20"/>
      <c r="JA86" s="22"/>
      <c r="JG86" s="20"/>
      <c r="JI86" s="22"/>
      <c r="JO86" s="20"/>
      <c r="JQ86" s="22"/>
      <c r="JW86" s="20"/>
      <c r="JY86" s="22"/>
      <c r="KE86" s="20"/>
      <c r="KG86" s="22"/>
      <c r="KM86" s="20"/>
      <c r="KO86" s="22"/>
      <c r="KU86" s="20"/>
      <c r="KW86" s="22"/>
      <c r="LC86" s="20"/>
      <c r="LE86" s="22"/>
      <c r="LK86" s="20"/>
      <c r="LM86" s="22"/>
      <c r="LS86" s="20"/>
      <c r="LU86" s="22"/>
      <c r="MA86" s="20"/>
      <c r="MC86" s="22"/>
      <c r="MI86" s="20"/>
      <c r="MK86" s="22"/>
      <c r="MQ86" s="20"/>
      <c r="MS86" s="22"/>
      <c r="MY86" s="20"/>
      <c r="NA86" s="22"/>
      <c r="NG86" s="20"/>
      <c r="NI86" s="22"/>
      <c r="NO86" s="20"/>
      <c r="NQ86" s="22"/>
      <c r="NW86" s="20"/>
      <c r="NY86" s="22"/>
      <c r="OE86" s="20"/>
      <c r="OG86" s="22"/>
      <c r="OM86" s="20"/>
      <c r="OO86" s="22"/>
      <c r="OU86" s="20"/>
      <c r="OW86" s="22"/>
      <c r="PC86" s="20"/>
      <c r="PE86" s="22"/>
      <c r="PK86" s="20"/>
      <c r="PM86" s="22"/>
      <c r="PS86" s="20"/>
      <c r="PU86" s="22"/>
      <c r="QA86" s="20"/>
      <c r="QC86" s="22"/>
      <c r="QI86" s="20"/>
      <c r="QK86" s="22"/>
      <c r="QQ86" s="20"/>
      <c r="QS86" s="22"/>
      <c r="QY86" s="20"/>
      <c r="RA86" s="22"/>
      <c r="RG86" s="20"/>
      <c r="RI86" s="22"/>
      <c r="RO86" s="20"/>
      <c r="RQ86" s="22"/>
      <c r="RW86" s="20"/>
      <c r="RY86" s="22"/>
      <c r="SE86" s="20"/>
      <c r="SG86" s="22"/>
      <c r="SM86" s="20"/>
      <c r="SO86" s="22"/>
      <c r="SU86" s="20"/>
      <c r="SW86" s="22"/>
      <c r="TC86" s="20"/>
      <c r="TE86" s="22"/>
      <c r="TK86" s="20"/>
      <c r="TM86" s="22"/>
      <c r="TS86" s="20"/>
      <c r="TU86" s="22"/>
      <c r="UA86" s="20"/>
      <c r="UC86" s="22"/>
      <c r="UI86" s="20"/>
      <c r="UK86" s="22"/>
      <c r="UQ86" s="20"/>
      <c r="US86" s="22"/>
      <c r="UY86" s="20"/>
      <c r="VA86" s="22"/>
      <c r="VG86" s="20"/>
      <c r="VI86" s="22"/>
      <c r="VO86" s="20"/>
      <c r="VQ86" s="22"/>
      <c r="VW86" s="20"/>
      <c r="VY86" s="22"/>
      <c r="WE86" s="20"/>
      <c r="WG86" s="22"/>
      <c r="WM86" s="20"/>
      <c r="WO86" s="22"/>
      <c r="WU86" s="20"/>
      <c r="WW86" s="22"/>
      <c r="XC86" s="20"/>
      <c r="XE86" s="22"/>
      <c r="XK86" s="20"/>
      <c r="XM86" s="22"/>
      <c r="XS86" s="20"/>
      <c r="XU86" s="22"/>
      <c r="YA86" s="20"/>
      <c r="YC86" s="22"/>
      <c r="YI86" s="20"/>
      <c r="YK86" s="22"/>
      <c r="YQ86" s="20"/>
      <c r="YS86" s="22"/>
      <c r="YY86" s="20"/>
      <c r="ZA86" s="22"/>
      <c r="ZG86" s="20"/>
      <c r="ZI86" s="22"/>
      <c r="ZO86" s="20"/>
      <c r="ZQ86" s="22"/>
      <c r="ZW86" s="20"/>
      <c r="ZY86" s="22"/>
      <c r="AAE86" s="20"/>
      <c r="AAG86" s="22"/>
      <c r="AAM86" s="20"/>
      <c r="AAO86" s="22"/>
      <c r="AAU86" s="20"/>
      <c r="AAW86" s="22"/>
      <c r="ABC86" s="20"/>
      <c r="ABE86" s="22"/>
      <c r="ABK86" s="20"/>
      <c r="ABM86" s="22"/>
      <c r="ABS86" s="20"/>
      <c r="ABU86" s="22"/>
      <c r="ACA86" s="20"/>
      <c r="ACC86" s="22"/>
      <c r="ACI86" s="20"/>
      <c r="ACK86" s="22"/>
      <c r="ACQ86" s="20"/>
      <c r="ACS86" s="22"/>
      <c r="ACY86" s="20"/>
      <c r="ADA86" s="22"/>
      <c r="ADG86" s="20"/>
      <c r="ADI86" s="22"/>
      <c r="ADO86" s="20"/>
      <c r="ADQ86" s="22"/>
      <c r="ADW86" s="20"/>
      <c r="ADY86" s="22"/>
      <c r="AEE86" s="20"/>
      <c r="AEG86" s="22"/>
      <c r="AEM86" s="20"/>
      <c r="AEO86" s="22"/>
      <c r="AEU86" s="20"/>
      <c r="AEW86" s="22"/>
      <c r="AFC86" s="20"/>
      <c r="AFE86" s="22"/>
      <c r="AFK86" s="20"/>
      <c r="AFM86" s="22"/>
      <c r="AFS86" s="20"/>
      <c r="AFU86" s="22"/>
      <c r="AGA86" s="20"/>
      <c r="AGC86" s="22"/>
      <c r="AGI86" s="20"/>
      <c r="AGK86" s="22"/>
      <c r="AGQ86" s="20"/>
      <c r="AGS86" s="22"/>
      <c r="AGY86" s="20"/>
      <c r="AHA86" s="22"/>
      <c r="AHG86" s="20"/>
      <c r="AHI86" s="22"/>
      <c r="AHO86" s="20"/>
      <c r="AHQ86" s="22"/>
      <c r="AHW86" s="20"/>
      <c r="AHY86" s="22"/>
      <c r="AIE86" s="20"/>
      <c r="AIG86" s="22"/>
      <c r="AIM86" s="20"/>
      <c r="AIO86" s="22"/>
      <c r="AIU86" s="20"/>
      <c r="AIW86" s="22"/>
      <c r="AJC86" s="20"/>
      <c r="AJE86" s="22"/>
      <c r="AJK86" s="20"/>
      <c r="AJM86" s="22"/>
      <c r="AJS86" s="20"/>
      <c r="AJU86" s="22"/>
      <c r="AKA86" s="20"/>
      <c r="AKC86" s="22"/>
      <c r="AKI86" s="20"/>
      <c r="AKK86" s="22"/>
      <c r="AKQ86" s="20"/>
      <c r="AKS86" s="22"/>
      <c r="AKY86" s="20"/>
      <c r="ALA86" s="22"/>
      <c r="ALG86" s="20"/>
      <c r="ALI86" s="22"/>
      <c r="ALO86" s="20"/>
      <c r="ALQ86" s="22"/>
      <c r="ALW86" s="20"/>
      <c r="ALY86" s="22"/>
      <c r="AME86" s="20"/>
      <c r="AMG86" s="22"/>
    </row>
    <row r="87" spans="1:1021" s="21" customFormat="1">
      <c r="A87" s="20"/>
      <c r="C87" s="22"/>
      <c r="M87" s="20"/>
      <c r="N87" s="22"/>
      <c r="S87" s="20"/>
      <c r="U87" s="22"/>
      <c r="AA87" s="20"/>
      <c r="AC87" s="22"/>
      <c r="AI87" s="20"/>
      <c r="AK87" s="22"/>
      <c r="AQ87" s="20"/>
      <c r="AS87" s="22"/>
      <c r="AY87" s="20"/>
      <c r="BA87" s="22"/>
      <c r="BG87" s="20"/>
      <c r="BI87" s="22"/>
      <c r="BO87" s="20"/>
      <c r="BQ87" s="22"/>
      <c r="BW87" s="20"/>
      <c r="BY87" s="22"/>
      <c r="CE87" s="20"/>
      <c r="CG87" s="22"/>
      <c r="CM87" s="20"/>
      <c r="CO87" s="22"/>
      <c r="CU87" s="20"/>
      <c r="CW87" s="22"/>
      <c r="DC87" s="20"/>
      <c r="DE87" s="22"/>
      <c r="DK87" s="20"/>
      <c r="DM87" s="22"/>
      <c r="DS87" s="20"/>
      <c r="DU87" s="22"/>
      <c r="EA87" s="20"/>
      <c r="EC87" s="22"/>
      <c r="EI87" s="20"/>
      <c r="EK87" s="22"/>
      <c r="EQ87" s="20"/>
      <c r="ES87" s="22"/>
      <c r="EY87" s="20"/>
      <c r="FA87" s="22"/>
      <c r="FG87" s="20"/>
      <c r="FI87" s="22"/>
      <c r="FO87" s="20"/>
      <c r="FQ87" s="22"/>
      <c r="FW87" s="20"/>
      <c r="FY87" s="22"/>
      <c r="GE87" s="20"/>
      <c r="GG87" s="22"/>
      <c r="GM87" s="20"/>
      <c r="GO87" s="22"/>
      <c r="GU87" s="20"/>
      <c r="GW87" s="22"/>
      <c r="HC87" s="20"/>
      <c r="HE87" s="22"/>
      <c r="HK87" s="20"/>
      <c r="HM87" s="22"/>
      <c r="HS87" s="20"/>
      <c r="HU87" s="22"/>
      <c r="IA87" s="20"/>
      <c r="IC87" s="22"/>
      <c r="II87" s="20"/>
      <c r="IK87" s="22"/>
      <c r="IQ87" s="20"/>
      <c r="IS87" s="22"/>
      <c r="IY87" s="20"/>
      <c r="JA87" s="22"/>
      <c r="JG87" s="20"/>
      <c r="JI87" s="22"/>
      <c r="JO87" s="20"/>
      <c r="JQ87" s="22"/>
      <c r="JW87" s="20"/>
      <c r="JY87" s="22"/>
      <c r="KE87" s="20"/>
      <c r="KG87" s="22"/>
      <c r="KM87" s="20"/>
      <c r="KO87" s="22"/>
      <c r="KU87" s="20"/>
      <c r="KW87" s="22"/>
      <c r="LC87" s="20"/>
      <c r="LE87" s="22"/>
      <c r="LK87" s="20"/>
      <c r="LM87" s="22"/>
      <c r="LS87" s="20"/>
      <c r="LU87" s="22"/>
      <c r="MA87" s="20"/>
      <c r="MC87" s="22"/>
      <c r="MI87" s="20"/>
      <c r="MK87" s="22"/>
      <c r="MQ87" s="20"/>
      <c r="MS87" s="22"/>
      <c r="MY87" s="20"/>
      <c r="NA87" s="22"/>
      <c r="NG87" s="20"/>
      <c r="NI87" s="22"/>
      <c r="NO87" s="20"/>
      <c r="NQ87" s="22"/>
      <c r="NW87" s="20"/>
      <c r="NY87" s="22"/>
      <c r="OE87" s="20"/>
      <c r="OG87" s="22"/>
      <c r="OM87" s="20"/>
      <c r="OO87" s="22"/>
      <c r="OU87" s="20"/>
      <c r="OW87" s="22"/>
      <c r="PC87" s="20"/>
      <c r="PE87" s="22"/>
      <c r="PK87" s="20"/>
      <c r="PM87" s="22"/>
      <c r="PS87" s="20"/>
      <c r="PU87" s="22"/>
      <c r="QA87" s="20"/>
      <c r="QC87" s="22"/>
      <c r="QI87" s="20"/>
      <c r="QK87" s="22"/>
      <c r="QQ87" s="20"/>
      <c r="QS87" s="22"/>
      <c r="QY87" s="20"/>
      <c r="RA87" s="22"/>
      <c r="RG87" s="20"/>
      <c r="RI87" s="22"/>
      <c r="RO87" s="20"/>
      <c r="RQ87" s="22"/>
      <c r="RW87" s="20"/>
      <c r="RY87" s="22"/>
      <c r="SE87" s="20"/>
      <c r="SG87" s="22"/>
      <c r="SM87" s="20"/>
      <c r="SO87" s="22"/>
      <c r="SU87" s="20"/>
      <c r="SW87" s="22"/>
      <c r="TC87" s="20"/>
      <c r="TE87" s="22"/>
      <c r="TK87" s="20"/>
      <c r="TM87" s="22"/>
      <c r="TS87" s="20"/>
      <c r="TU87" s="22"/>
      <c r="UA87" s="20"/>
      <c r="UC87" s="22"/>
      <c r="UI87" s="20"/>
      <c r="UK87" s="22"/>
      <c r="UQ87" s="20"/>
      <c r="US87" s="22"/>
      <c r="UY87" s="20"/>
      <c r="VA87" s="22"/>
      <c r="VG87" s="20"/>
      <c r="VI87" s="22"/>
      <c r="VO87" s="20"/>
      <c r="VQ87" s="22"/>
      <c r="VW87" s="20"/>
      <c r="VY87" s="22"/>
      <c r="WE87" s="20"/>
      <c r="WG87" s="22"/>
      <c r="WM87" s="20"/>
      <c r="WO87" s="22"/>
      <c r="WU87" s="20"/>
      <c r="WW87" s="22"/>
      <c r="XC87" s="20"/>
      <c r="XE87" s="22"/>
      <c r="XK87" s="20"/>
      <c r="XM87" s="22"/>
      <c r="XS87" s="20"/>
      <c r="XU87" s="22"/>
      <c r="YA87" s="20"/>
      <c r="YC87" s="22"/>
      <c r="YI87" s="20"/>
      <c r="YK87" s="22"/>
      <c r="YQ87" s="20"/>
      <c r="YS87" s="22"/>
      <c r="YY87" s="20"/>
      <c r="ZA87" s="22"/>
      <c r="ZG87" s="20"/>
      <c r="ZI87" s="22"/>
      <c r="ZO87" s="20"/>
      <c r="ZQ87" s="22"/>
      <c r="ZW87" s="20"/>
      <c r="ZY87" s="22"/>
      <c r="AAE87" s="20"/>
      <c r="AAG87" s="22"/>
      <c r="AAM87" s="20"/>
      <c r="AAO87" s="22"/>
      <c r="AAU87" s="20"/>
      <c r="AAW87" s="22"/>
      <c r="ABC87" s="20"/>
      <c r="ABE87" s="22"/>
      <c r="ABK87" s="20"/>
      <c r="ABM87" s="22"/>
      <c r="ABS87" s="20"/>
      <c r="ABU87" s="22"/>
      <c r="ACA87" s="20"/>
      <c r="ACC87" s="22"/>
      <c r="ACI87" s="20"/>
      <c r="ACK87" s="22"/>
      <c r="ACQ87" s="20"/>
      <c r="ACS87" s="22"/>
      <c r="ACY87" s="20"/>
      <c r="ADA87" s="22"/>
      <c r="ADG87" s="20"/>
      <c r="ADI87" s="22"/>
      <c r="ADO87" s="20"/>
      <c r="ADQ87" s="22"/>
      <c r="ADW87" s="20"/>
      <c r="ADY87" s="22"/>
      <c r="AEE87" s="20"/>
      <c r="AEG87" s="22"/>
      <c r="AEM87" s="20"/>
      <c r="AEO87" s="22"/>
      <c r="AEU87" s="20"/>
      <c r="AEW87" s="22"/>
      <c r="AFC87" s="20"/>
      <c r="AFE87" s="22"/>
      <c r="AFK87" s="20"/>
      <c r="AFM87" s="22"/>
      <c r="AFS87" s="20"/>
      <c r="AFU87" s="22"/>
      <c r="AGA87" s="20"/>
      <c r="AGC87" s="22"/>
      <c r="AGI87" s="20"/>
      <c r="AGK87" s="22"/>
      <c r="AGQ87" s="20"/>
      <c r="AGS87" s="22"/>
      <c r="AGY87" s="20"/>
      <c r="AHA87" s="22"/>
      <c r="AHG87" s="20"/>
      <c r="AHI87" s="22"/>
      <c r="AHO87" s="20"/>
      <c r="AHQ87" s="22"/>
      <c r="AHW87" s="20"/>
      <c r="AHY87" s="22"/>
      <c r="AIE87" s="20"/>
      <c r="AIG87" s="22"/>
      <c r="AIM87" s="20"/>
      <c r="AIO87" s="22"/>
      <c r="AIU87" s="20"/>
      <c r="AIW87" s="22"/>
      <c r="AJC87" s="20"/>
      <c r="AJE87" s="22"/>
      <c r="AJK87" s="20"/>
      <c r="AJM87" s="22"/>
      <c r="AJS87" s="20"/>
      <c r="AJU87" s="22"/>
      <c r="AKA87" s="20"/>
      <c r="AKC87" s="22"/>
      <c r="AKI87" s="20"/>
      <c r="AKK87" s="22"/>
      <c r="AKQ87" s="20"/>
      <c r="AKS87" s="22"/>
      <c r="AKY87" s="20"/>
      <c r="ALA87" s="22"/>
      <c r="ALG87" s="20"/>
      <c r="ALI87" s="22"/>
      <c r="ALO87" s="20"/>
      <c r="ALQ87" s="22"/>
      <c r="ALW87" s="20"/>
      <c r="ALY87" s="22"/>
      <c r="AME87" s="20"/>
      <c r="AMG87" s="22"/>
    </row>
    <row r="88" spans="1:1021" s="21" customFormat="1">
      <c r="A88" s="20"/>
      <c r="C88" s="22"/>
      <c r="M88" s="20"/>
      <c r="N88" s="22"/>
      <c r="S88" s="20"/>
      <c r="U88" s="22"/>
      <c r="AA88" s="20"/>
      <c r="AC88" s="22"/>
      <c r="AI88" s="20"/>
      <c r="AK88" s="22"/>
      <c r="AQ88" s="20"/>
      <c r="AS88" s="22"/>
      <c r="AY88" s="20"/>
      <c r="BA88" s="22"/>
      <c r="BG88" s="20"/>
      <c r="BI88" s="22"/>
      <c r="BO88" s="20"/>
      <c r="BQ88" s="22"/>
      <c r="BW88" s="20"/>
      <c r="BY88" s="22"/>
      <c r="CE88" s="20"/>
      <c r="CG88" s="22"/>
      <c r="CM88" s="20"/>
      <c r="CO88" s="22"/>
      <c r="CU88" s="20"/>
      <c r="CW88" s="22"/>
      <c r="DC88" s="20"/>
      <c r="DE88" s="22"/>
      <c r="DK88" s="20"/>
      <c r="DM88" s="22"/>
      <c r="DS88" s="20"/>
      <c r="DU88" s="22"/>
      <c r="EA88" s="20"/>
      <c r="EC88" s="22"/>
      <c r="EI88" s="20"/>
      <c r="EK88" s="22"/>
      <c r="EQ88" s="20"/>
      <c r="ES88" s="22"/>
      <c r="EY88" s="20"/>
      <c r="FA88" s="22"/>
      <c r="FG88" s="20"/>
      <c r="FI88" s="22"/>
      <c r="FO88" s="20"/>
      <c r="FQ88" s="22"/>
      <c r="FW88" s="20"/>
      <c r="FY88" s="22"/>
      <c r="GE88" s="20"/>
      <c r="GG88" s="22"/>
      <c r="GM88" s="20"/>
      <c r="GO88" s="22"/>
      <c r="GU88" s="20"/>
      <c r="GW88" s="22"/>
      <c r="HC88" s="20"/>
      <c r="HE88" s="22"/>
      <c r="HK88" s="20"/>
      <c r="HM88" s="22"/>
      <c r="HS88" s="20"/>
      <c r="HU88" s="22"/>
      <c r="IA88" s="20"/>
      <c r="IC88" s="22"/>
      <c r="II88" s="20"/>
      <c r="IK88" s="22"/>
      <c r="IQ88" s="20"/>
      <c r="IS88" s="22"/>
      <c r="IY88" s="20"/>
      <c r="JA88" s="22"/>
      <c r="JG88" s="20"/>
      <c r="JI88" s="22"/>
      <c r="JO88" s="20"/>
      <c r="JQ88" s="22"/>
      <c r="JW88" s="20"/>
      <c r="JY88" s="22"/>
      <c r="KE88" s="20"/>
      <c r="KG88" s="22"/>
      <c r="KM88" s="20"/>
      <c r="KO88" s="22"/>
      <c r="KU88" s="20"/>
      <c r="KW88" s="22"/>
      <c r="LC88" s="20"/>
      <c r="LE88" s="22"/>
      <c r="LK88" s="20"/>
      <c r="LM88" s="22"/>
      <c r="LS88" s="20"/>
      <c r="LU88" s="22"/>
      <c r="MA88" s="20"/>
      <c r="MC88" s="22"/>
      <c r="MI88" s="20"/>
      <c r="MK88" s="22"/>
      <c r="MQ88" s="20"/>
      <c r="MS88" s="22"/>
      <c r="MY88" s="20"/>
      <c r="NA88" s="22"/>
      <c r="NG88" s="20"/>
      <c r="NI88" s="22"/>
      <c r="NO88" s="20"/>
      <c r="NQ88" s="22"/>
      <c r="NW88" s="20"/>
      <c r="NY88" s="22"/>
      <c r="OE88" s="20"/>
      <c r="OG88" s="22"/>
      <c r="OM88" s="20"/>
      <c r="OO88" s="22"/>
      <c r="OU88" s="20"/>
      <c r="OW88" s="22"/>
      <c r="PC88" s="20"/>
      <c r="PE88" s="22"/>
      <c r="PK88" s="20"/>
      <c r="PM88" s="22"/>
      <c r="PS88" s="20"/>
      <c r="PU88" s="22"/>
      <c r="QA88" s="20"/>
      <c r="QC88" s="22"/>
      <c r="QI88" s="20"/>
      <c r="QK88" s="22"/>
      <c r="QQ88" s="20"/>
      <c r="QS88" s="22"/>
      <c r="QY88" s="20"/>
      <c r="RA88" s="22"/>
      <c r="RG88" s="20"/>
      <c r="RI88" s="22"/>
      <c r="RO88" s="20"/>
      <c r="RQ88" s="22"/>
      <c r="RW88" s="20"/>
      <c r="RY88" s="22"/>
      <c r="SE88" s="20"/>
      <c r="SG88" s="22"/>
      <c r="SM88" s="20"/>
      <c r="SO88" s="22"/>
      <c r="SU88" s="20"/>
      <c r="SW88" s="22"/>
      <c r="TC88" s="20"/>
      <c r="TE88" s="22"/>
      <c r="TK88" s="20"/>
      <c r="TM88" s="22"/>
      <c r="TS88" s="20"/>
      <c r="TU88" s="22"/>
      <c r="UA88" s="20"/>
      <c r="UC88" s="22"/>
      <c r="UI88" s="20"/>
      <c r="UK88" s="22"/>
      <c r="UQ88" s="20"/>
      <c r="US88" s="22"/>
      <c r="UY88" s="20"/>
      <c r="VA88" s="22"/>
      <c r="VG88" s="20"/>
      <c r="VI88" s="22"/>
      <c r="VO88" s="20"/>
      <c r="VQ88" s="22"/>
      <c r="VW88" s="20"/>
      <c r="VY88" s="22"/>
      <c r="WE88" s="20"/>
      <c r="WG88" s="22"/>
      <c r="WM88" s="20"/>
      <c r="WO88" s="22"/>
      <c r="WU88" s="20"/>
      <c r="WW88" s="22"/>
      <c r="XC88" s="20"/>
      <c r="XE88" s="22"/>
      <c r="XK88" s="20"/>
      <c r="XM88" s="22"/>
      <c r="XS88" s="20"/>
      <c r="XU88" s="22"/>
      <c r="YA88" s="20"/>
      <c r="YC88" s="22"/>
      <c r="YI88" s="20"/>
      <c r="YK88" s="22"/>
      <c r="YQ88" s="20"/>
      <c r="YS88" s="22"/>
      <c r="YY88" s="20"/>
      <c r="ZA88" s="22"/>
      <c r="ZG88" s="20"/>
      <c r="ZI88" s="22"/>
      <c r="ZO88" s="20"/>
      <c r="ZQ88" s="22"/>
      <c r="ZW88" s="20"/>
      <c r="ZY88" s="22"/>
      <c r="AAE88" s="20"/>
      <c r="AAG88" s="22"/>
      <c r="AAM88" s="20"/>
      <c r="AAO88" s="22"/>
      <c r="AAU88" s="20"/>
      <c r="AAW88" s="22"/>
      <c r="ABC88" s="20"/>
      <c r="ABE88" s="22"/>
      <c r="ABK88" s="20"/>
      <c r="ABM88" s="22"/>
      <c r="ABS88" s="20"/>
      <c r="ABU88" s="22"/>
      <c r="ACA88" s="20"/>
      <c r="ACC88" s="22"/>
      <c r="ACI88" s="20"/>
      <c r="ACK88" s="22"/>
      <c r="ACQ88" s="20"/>
      <c r="ACS88" s="22"/>
      <c r="ACY88" s="20"/>
      <c r="ADA88" s="22"/>
      <c r="ADG88" s="20"/>
      <c r="ADI88" s="22"/>
      <c r="ADO88" s="20"/>
      <c r="ADQ88" s="22"/>
      <c r="ADW88" s="20"/>
      <c r="ADY88" s="22"/>
      <c r="AEE88" s="20"/>
      <c r="AEG88" s="22"/>
      <c r="AEM88" s="20"/>
      <c r="AEO88" s="22"/>
      <c r="AEU88" s="20"/>
      <c r="AEW88" s="22"/>
      <c r="AFC88" s="20"/>
      <c r="AFE88" s="22"/>
      <c r="AFK88" s="20"/>
      <c r="AFM88" s="22"/>
      <c r="AFS88" s="20"/>
      <c r="AFU88" s="22"/>
      <c r="AGA88" s="20"/>
      <c r="AGC88" s="22"/>
      <c r="AGI88" s="20"/>
      <c r="AGK88" s="22"/>
      <c r="AGQ88" s="20"/>
      <c r="AGS88" s="22"/>
      <c r="AGY88" s="20"/>
      <c r="AHA88" s="22"/>
      <c r="AHG88" s="20"/>
      <c r="AHI88" s="22"/>
      <c r="AHO88" s="20"/>
      <c r="AHQ88" s="22"/>
      <c r="AHW88" s="20"/>
      <c r="AHY88" s="22"/>
      <c r="AIE88" s="20"/>
      <c r="AIG88" s="22"/>
      <c r="AIM88" s="20"/>
      <c r="AIO88" s="22"/>
      <c r="AIU88" s="20"/>
      <c r="AIW88" s="22"/>
      <c r="AJC88" s="20"/>
      <c r="AJE88" s="22"/>
      <c r="AJK88" s="20"/>
      <c r="AJM88" s="22"/>
      <c r="AJS88" s="20"/>
      <c r="AJU88" s="22"/>
      <c r="AKA88" s="20"/>
      <c r="AKC88" s="22"/>
      <c r="AKI88" s="20"/>
      <c r="AKK88" s="22"/>
      <c r="AKQ88" s="20"/>
      <c r="AKS88" s="22"/>
      <c r="AKY88" s="20"/>
      <c r="ALA88" s="22"/>
      <c r="ALG88" s="20"/>
      <c r="ALI88" s="22"/>
      <c r="ALO88" s="20"/>
      <c r="ALQ88" s="22"/>
      <c r="ALW88" s="20"/>
      <c r="ALY88" s="22"/>
      <c r="AME88" s="20"/>
      <c r="AMG88" s="22"/>
    </row>
    <row r="89" spans="1:1021" s="21" customFormat="1">
      <c r="A89" s="20"/>
      <c r="C89" s="22"/>
      <c r="M89" s="20"/>
      <c r="N89" s="22"/>
      <c r="S89" s="20"/>
      <c r="U89" s="22"/>
      <c r="AA89" s="20"/>
      <c r="AC89" s="22"/>
      <c r="AI89" s="20"/>
      <c r="AK89" s="22"/>
      <c r="AQ89" s="20"/>
      <c r="AS89" s="22"/>
      <c r="AY89" s="20"/>
      <c r="BA89" s="22"/>
      <c r="BG89" s="20"/>
      <c r="BI89" s="22"/>
      <c r="BO89" s="20"/>
      <c r="BQ89" s="22"/>
      <c r="BW89" s="20"/>
      <c r="BY89" s="22"/>
      <c r="CE89" s="20"/>
      <c r="CG89" s="22"/>
      <c r="CM89" s="20"/>
      <c r="CO89" s="22"/>
      <c r="CU89" s="20"/>
      <c r="CW89" s="22"/>
      <c r="DC89" s="20"/>
      <c r="DE89" s="22"/>
      <c r="DK89" s="20"/>
      <c r="DM89" s="22"/>
      <c r="DS89" s="20"/>
      <c r="DU89" s="22"/>
      <c r="EA89" s="20"/>
      <c r="EC89" s="22"/>
      <c r="EI89" s="20"/>
      <c r="EK89" s="22"/>
      <c r="EQ89" s="20"/>
      <c r="ES89" s="22"/>
      <c r="EY89" s="20"/>
      <c r="FA89" s="22"/>
      <c r="FG89" s="20"/>
      <c r="FI89" s="22"/>
      <c r="FO89" s="20"/>
      <c r="FQ89" s="22"/>
      <c r="FW89" s="20"/>
      <c r="FY89" s="22"/>
      <c r="GE89" s="20"/>
      <c r="GG89" s="22"/>
      <c r="GM89" s="20"/>
      <c r="GO89" s="22"/>
      <c r="GU89" s="20"/>
      <c r="GW89" s="22"/>
      <c r="HC89" s="20"/>
      <c r="HE89" s="22"/>
      <c r="HK89" s="20"/>
      <c r="HM89" s="22"/>
      <c r="HS89" s="20"/>
      <c r="HU89" s="22"/>
      <c r="IA89" s="20"/>
      <c r="IC89" s="22"/>
      <c r="II89" s="20"/>
      <c r="IK89" s="22"/>
      <c r="IQ89" s="20"/>
      <c r="IS89" s="22"/>
      <c r="IY89" s="20"/>
      <c r="JA89" s="22"/>
      <c r="JG89" s="20"/>
      <c r="JI89" s="22"/>
      <c r="JO89" s="20"/>
      <c r="JQ89" s="22"/>
      <c r="JW89" s="20"/>
      <c r="JY89" s="22"/>
      <c r="KE89" s="20"/>
      <c r="KG89" s="22"/>
      <c r="KM89" s="20"/>
      <c r="KO89" s="22"/>
      <c r="KU89" s="20"/>
      <c r="KW89" s="22"/>
      <c r="LC89" s="20"/>
      <c r="LE89" s="22"/>
      <c r="LK89" s="20"/>
      <c r="LM89" s="22"/>
      <c r="LS89" s="20"/>
      <c r="LU89" s="22"/>
      <c r="MA89" s="20"/>
      <c r="MC89" s="22"/>
      <c r="MI89" s="20"/>
      <c r="MK89" s="22"/>
      <c r="MQ89" s="20"/>
      <c r="MS89" s="22"/>
      <c r="MY89" s="20"/>
      <c r="NA89" s="22"/>
      <c r="NG89" s="20"/>
      <c r="NI89" s="22"/>
      <c r="NO89" s="20"/>
      <c r="NQ89" s="22"/>
      <c r="NW89" s="20"/>
      <c r="NY89" s="22"/>
      <c r="OE89" s="20"/>
      <c r="OG89" s="22"/>
      <c r="OM89" s="20"/>
      <c r="OO89" s="22"/>
      <c r="OU89" s="20"/>
      <c r="OW89" s="22"/>
      <c r="PC89" s="20"/>
      <c r="PE89" s="22"/>
      <c r="PK89" s="20"/>
      <c r="PM89" s="22"/>
      <c r="PS89" s="20"/>
      <c r="PU89" s="22"/>
      <c r="QA89" s="20"/>
      <c r="QC89" s="22"/>
      <c r="QI89" s="20"/>
      <c r="QK89" s="22"/>
      <c r="QQ89" s="20"/>
      <c r="QS89" s="22"/>
      <c r="QY89" s="20"/>
      <c r="RA89" s="22"/>
      <c r="RG89" s="20"/>
      <c r="RI89" s="22"/>
      <c r="RO89" s="20"/>
      <c r="RQ89" s="22"/>
      <c r="RW89" s="20"/>
      <c r="RY89" s="22"/>
      <c r="SE89" s="20"/>
      <c r="SG89" s="22"/>
      <c r="SM89" s="20"/>
      <c r="SO89" s="22"/>
      <c r="SU89" s="20"/>
      <c r="SW89" s="22"/>
      <c r="TC89" s="20"/>
      <c r="TE89" s="22"/>
      <c r="TK89" s="20"/>
      <c r="TM89" s="22"/>
      <c r="TS89" s="20"/>
      <c r="TU89" s="22"/>
      <c r="UA89" s="20"/>
      <c r="UC89" s="22"/>
      <c r="UI89" s="20"/>
      <c r="UK89" s="22"/>
      <c r="UQ89" s="20"/>
      <c r="US89" s="22"/>
      <c r="UY89" s="20"/>
      <c r="VA89" s="22"/>
      <c r="VG89" s="20"/>
      <c r="VI89" s="22"/>
      <c r="VO89" s="20"/>
      <c r="VQ89" s="22"/>
      <c r="VW89" s="20"/>
      <c r="VY89" s="22"/>
      <c r="WE89" s="20"/>
      <c r="WG89" s="22"/>
      <c r="WM89" s="20"/>
      <c r="WO89" s="22"/>
      <c r="WU89" s="20"/>
      <c r="WW89" s="22"/>
      <c r="XC89" s="20"/>
      <c r="XE89" s="22"/>
      <c r="XK89" s="20"/>
      <c r="XM89" s="22"/>
      <c r="XS89" s="20"/>
      <c r="XU89" s="22"/>
      <c r="YA89" s="20"/>
      <c r="YC89" s="22"/>
      <c r="YI89" s="20"/>
      <c r="YK89" s="22"/>
      <c r="YQ89" s="20"/>
      <c r="YS89" s="22"/>
      <c r="YY89" s="20"/>
      <c r="ZA89" s="22"/>
      <c r="ZG89" s="20"/>
      <c r="ZI89" s="22"/>
      <c r="ZO89" s="20"/>
      <c r="ZQ89" s="22"/>
      <c r="ZW89" s="20"/>
      <c r="ZY89" s="22"/>
      <c r="AAE89" s="20"/>
      <c r="AAG89" s="22"/>
      <c r="AAM89" s="20"/>
      <c r="AAO89" s="22"/>
      <c r="AAU89" s="20"/>
      <c r="AAW89" s="22"/>
      <c r="ABC89" s="20"/>
      <c r="ABE89" s="22"/>
      <c r="ABK89" s="20"/>
      <c r="ABM89" s="22"/>
      <c r="ABS89" s="20"/>
      <c r="ABU89" s="22"/>
      <c r="ACA89" s="20"/>
      <c r="ACC89" s="22"/>
      <c r="ACI89" s="20"/>
      <c r="ACK89" s="22"/>
      <c r="ACQ89" s="20"/>
      <c r="ACS89" s="22"/>
      <c r="ACY89" s="20"/>
      <c r="ADA89" s="22"/>
      <c r="ADG89" s="20"/>
      <c r="ADI89" s="22"/>
      <c r="ADO89" s="20"/>
      <c r="ADQ89" s="22"/>
      <c r="ADW89" s="20"/>
      <c r="ADY89" s="22"/>
      <c r="AEE89" s="20"/>
      <c r="AEG89" s="22"/>
      <c r="AEM89" s="20"/>
      <c r="AEO89" s="22"/>
      <c r="AEU89" s="20"/>
      <c r="AEW89" s="22"/>
      <c r="AFC89" s="20"/>
      <c r="AFE89" s="22"/>
      <c r="AFK89" s="20"/>
      <c r="AFM89" s="22"/>
      <c r="AFS89" s="20"/>
      <c r="AFU89" s="22"/>
      <c r="AGA89" s="20"/>
      <c r="AGC89" s="22"/>
      <c r="AGI89" s="20"/>
      <c r="AGK89" s="22"/>
      <c r="AGQ89" s="20"/>
      <c r="AGS89" s="22"/>
      <c r="AGY89" s="20"/>
      <c r="AHA89" s="22"/>
      <c r="AHG89" s="20"/>
      <c r="AHI89" s="22"/>
      <c r="AHO89" s="20"/>
      <c r="AHQ89" s="22"/>
      <c r="AHW89" s="20"/>
      <c r="AHY89" s="22"/>
      <c r="AIE89" s="20"/>
      <c r="AIG89" s="22"/>
      <c r="AIM89" s="20"/>
      <c r="AIO89" s="22"/>
      <c r="AIU89" s="20"/>
      <c r="AIW89" s="22"/>
      <c r="AJC89" s="20"/>
      <c r="AJE89" s="22"/>
      <c r="AJK89" s="20"/>
      <c r="AJM89" s="22"/>
      <c r="AJS89" s="20"/>
      <c r="AJU89" s="22"/>
      <c r="AKA89" s="20"/>
      <c r="AKC89" s="22"/>
      <c r="AKI89" s="20"/>
      <c r="AKK89" s="22"/>
      <c r="AKQ89" s="20"/>
      <c r="AKS89" s="22"/>
      <c r="AKY89" s="20"/>
      <c r="ALA89" s="22"/>
      <c r="ALG89" s="20"/>
      <c r="ALI89" s="22"/>
      <c r="ALO89" s="20"/>
      <c r="ALQ89" s="22"/>
      <c r="ALW89" s="20"/>
      <c r="ALY89" s="22"/>
      <c r="AME89" s="20"/>
      <c r="AMG89" s="22"/>
    </row>
    <row r="90" spans="1:1021" s="21" customFormat="1">
      <c r="A90" s="20"/>
      <c r="C90" s="22"/>
      <c r="M90" s="20"/>
      <c r="N90" s="22"/>
      <c r="S90" s="20"/>
      <c r="U90" s="22"/>
      <c r="AA90" s="20"/>
      <c r="AC90" s="22"/>
      <c r="AI90" s="20"/>
      <c r="AK90" s="22"/>
      <c r="AQ90" s="20"/>
      <c r="AS90" s="22"/>
      <c r="AY90" s="20"/>
      <c r="BA90" s="22"/>
      <c r="BG90" s="20"/>
      <c r="BI90" s="22"/>
      <c r="BO90" s="20"/>
      <c r="BQ90" s="22"/>
      <c r="BW90" s="20"/>
      <c r="BY90" s="22"/>
      <c r="CE90" s="20"/>
      <c r="CG90" s="22"/>
      <c r="CM90" s="20"/>
      <c r="CO90" s="22"/>
      <c r="CU90" s="20"/>
      <c r="CW90" s="22"/>
      <c r="DC90" s="20"/>
      <c r="DE90" s="22"/>
      <c r="DK90" s="20"/>
      <c r="DM90" s="22"/>
      <c r="DS90" s="20"/>
      <c r="DU90" s="22"/>
      <c r="EA90" s="20"/>
      <c r="EC90" s="22"/>
      <c r="EI90" s="20"/>
      <c r="EK90" s="22"/>
      <c r="EQ90" s="20"/>
      <c r="ES90" s="22"/>
      <c r="EY90" s="20"/>
      <c r="FA90" s="22"/>
      <c r="FG90" s="20"/>
      <c r="FI90" s="22"/>
      <c r="FO90" s="20"/>
      <c r="FQ90" s="22"/>
      <c r="FW90" s="20"/>
      <c r="FY90" s="22"/>
      <c r="GE90" s="20"/>
      <c r="GG90" s="22"/>
      <c r="GM90" s="20"/>
      <c r="GO90" s="22"/>
      <c r="GU90" s="20"/>
      <c r="GW90" s="22"/>
      <c r="HC90" s="20"/>
      <c r="HE90" s="22"/>
      <c r="HK90" s="20"/>
      <c r="HM90" s="22"/>
      <c r="HS90" s="20"/>
      <c r="HU90" s="22"/>
      <c r="IA90" s="20"/>
      <c r="IC90" s="22"/>
      <c r="II90" s="20"/>
      <c r="IK90" s="22"/>
      <c r="IQ90" s="20"/>
      <c r="IS90" s="22"/>
      <c r="IY90" s="20"/>
      <c r="JA90" s="22"/>
      <c r="JG90" s="20"/>
      <c r="JI90" s="22"/>
      <c r="JO90" s="20"/>
      <c r="JQ90" s="22"/>
      <c r="JW90" s="20"/>
      <c r="JY90" s="22"/>
      <c r="KE90" s="20"/>
      <c r="KG90" s="22"/>
      <c r="KM90" s="20"/>
      <c r="KO90" s="22"/>
      <c r="KU90" s="20"/>
      <c r="KW90" s="22"/>
      <c r="LC90" s="20"/>
      <c r="LE90" s="22"/>
      <c r="LK90" s="20"/>
      <c r="LM90" s="22"/>
      <c r="LS90" s="20"/>
      <c r="LU90" s="22"/>
      <c r="MA90" s="20"/>
      <c r="MC90" s="22"/>
      <c r="MI90" s="20"/>
      <c r="MK90" s="22"/>
      <c r="MQ90" s="20"/>
      <c r="MS90" s="22"/>
      <c r="MY90" s="20"/>
      <c r="NA90" s="22"/>
      <c r="NG90" s="20"/>
      <c r="NI90" s="22"/>
      <c r="NO90" s="20"/>
      <c r="NQ90" s="22"/>
      <c r="NW90" s="20"/>
      <c r="NY90" s="22"/>
      <c r="OE90" s="20"/>
      <c r="OG90" s="22"/>
      <c r="OM90" s="20"/>
      <c r="OO90" s="22"/>
      <c r="OU90" s="20"/>
      <c r="OW90" s="22"/>
      <c r="PC90" s="20"/>
      <c r="PE90" s="22"/>
      <c r="PK90" s="20"/>
      <c r="PM90" s="22"/>
      <c r="PS90" s="20"/>
      <c r="PU90" s="22"/>
      <c r="QA90" s="20"/>
      <c r="QC90" s="22"/>
      <c r="QI90" s="20"/>
      <c r="QK90" s="22"/>
      <c r="QQ90" s="20"/>
      <c r="QS90" s="22"/>
      <c r="QY90" s="20"/>
      <c r="RA90" s="22"/>
      <c r="RG90" s="20"/>
      <c r="RI90" s="22"/>
      <c r="RO90" s="20"/>
      <c r="RQ90" s="22"/>
      <c r="RW90" s="20"/>
      <c r="RY90" s="22"/>
      <c r="SE90" s="20"/>
      <c r="SG90" s="22"/>
      <c r="SM90" s="20"/>
      <c r="SO90" s="22"/>
      <c r="SU90" s="20"/>
      <c r="SW90" s="22"/>
      <c r="TC90" s="20"/>
      <c r="TE90" s="22"/>
      <c r="TK90" s="20"/>
      <c r="TM90" s="22"/>
      <c r="TS90" s="20"/>
      <c r="TU90" s="22"/>
      <c r="UA90" s="20"/>
      <c r="UC90" s="22"/>
      <c r="UI90" s="20"/>
      <c r="UK90" s="22"/>
      <c r="UQ90" s="20"/>
      <c r="US90" s="22"/>
      <c r="UY90" s="20"/>
      <c r="VA90" s="22"/>
      <c r="VG90" s="20"/>
      <c r="VI90" s="22"/>
      <c r="VO90" s="20"/>
      <c r="VQ90" s="22"/>
      <c r="VW90" s="20"/>
      <c r="VY90" s="22"/>
      <c r="WE90" s="20"/>
      <c r="WG90" s="22"/>
      <c r="WM90" s="20"/>
      <c r="WO90" s="22"/>
      <c r="WU90" s="20"/>
      <c r="WW90" s="22"/>
      <c r="XC90" s="20"/>
      <c r="XE90" s="22"/>
      <c r="XK90" s="20"/>
      <c r="XM90" s="22"/>
      <c r="XS90" s="20"/>
      <c r="XU90" s="22"/>
      <c r="YA90" s="20"/>
      <c r="YC90" s="22"/>
      <c r="YI90" s="20"/>
      <c r="YK90" s="22"/>
      <c r="YQ90" s="20"/>
      <c r="YS90" s="22"/>
      <c r="YY90" s="20"/>
      <c r="ZA90" s="22"/>
      <c r="ZG90" s="20"/>
      <c r="ZI90" s="22"/>
      <c r="ZO90" s="20"/>
      <c r="ZQ90" s="22"/>
      <c r="ZW90" s="20"/>
      <c r="ZY90" s="22"/>
      <c r="AAE90" s="20"/>
      <c r="AAG90" s="22"/>
      <c r="AAM90" s="20"/>
      <c r="AAO90" s="22"/>
      <c r="AAU90" s="20"/>
      <c r="AAW90" s="22"/>
      <c r="ABC90" s="20"/>
      <c r="ABE90" s="22"/>
      <c r="ABK90" s="20"/>
      <c r="ABM90" s="22"/>
      <c r="ABS90" s="20"/>
      <c r="ABU90" s="22"/>
      <c r="ACA90" s="20"/>
      <c r="ACC90" s="22"/>
      <c r="ACI90" s="20"/>
      <c r="ACK90" s="22"/>
      <c r="ACQ90" s="20"/>
      <c r="ACS90" s="22"/>
      <c r="ACY90" s="20"/>
      <c r="ADA90" s="22"/>
      <c r="ADG90" s="20"/>
      <c r="ADI90" s="22"/>
      <c r="ADO90" s="20"/>
      <c r="ADQ90" s="22"/>
      <c r="ADW90" s="20"/>
      <c r="ADY90" s="22"/>
      <c r="AEE90" s="20"/>
      <c r="AEG90" s="22"/>
      <c r="AEM90" s="20"/>
      <c r="AEO90" s="22"/>
      <c r="AEU90" s="20"/>
      <c r="AEW90" s="22"/>
      <c r="AFC90" s="20"/>
      <c r="AFE90" s="22"/>
      <c r="AFK90" s="20"/>
      <c r="AFM90" s="22"/>
      <c r="AFS90" s="20"/>
      <c r="AFU90" s="22"/>
      <c r="AGA90" s="20"/>
      <c r="AGC90" s="22"/>
      <c r="AGI90" s="20"/>
      <c r="AGK90" s="22"/>
      <c r="AGQ90" s="20"/>
      <c r="AGS90" s="22"/>
      <c r="AGY90" s="20"/>
      <c r="AHA90" s="22"/>
      <c r="AHG90" s="20"/>
      <c r="AHI90" s="22"/>
      <c r="AHO90" s="20"/>
      <c r="AHQ90" s="22"/>
      <c r="AHW90" s="20"/>
      <c r="AHY90" s="22"/>
      <c r="AIE90" s="20"/>
      <c r="AIG90" s="22"/>
      <c r="AIM90" s="20"/>
      <c r="AIO90" s="22"/>
      <c r="AIU90" s="20"/>
      <c r="AIW90" s="22"/>
      <c r="AJC90" s="20"/>
      <c r="AJE90" s="22"/>
      <c r="AJK90" s="20"/>
      <c r="AJM90" s="22"/>
      <c r="AJS90" s="20"/>
      <c r="AJU90" s="22"/>
      <c r="AKA90" s="20"/>
      <c r="AKC90" s="22"/>
      <c r="AKI90" s="20"/>
      <c r="AKK90" s="22"/>
      <c r="AKQ90" s="20"/>
      <c r="AKS90" s="22"/>
      <c r="AKY90" s="20"/>
      <c r="ALA90" s="22"/>
      <c r="ALG90" s="20"/>
      <c r="ALI90" s="22"/>
      <c r="ALO90" s="20"/>
      <c r="ALQ90" s="22"/>
      <c r="ALW90" s="20"/>
      <c r="ALY90" s="22"/>
      <c r="AME90" s="20"/>
      <c r="AMG90" s="22"/>
    </row>
    <row r="91" spans="1:1021" s="21" customFormat="1">
      <c r="A91" s="20"/>
      <c r="C91" s="22"/>
      <c r="M91" s="20"/>
      <c r="N91" s="22"/>
      <c r="S91" s="20"/>
      <c r="U91" s="22"/>
      <c r="AA91" s="20"/>
      <c r="AC91" s="22"/>
      <c r="AI91" s="20"/>
      <c r="AK91" s="22"/>
      <c r="AQ91" s="20"/>
      <c r="AS91" s="22"/>
      <c r="AY91" s="20"/>
      <c r="BA91" s="22"/>
      <c r="BG91" s="20"/>
      <c r="BI91" s="22"/>
      <c r="BO91" s="20"/>
      <c r="BQ91" s="22"/>
      <c r="BW91" s="20"/>
      <c r="BY91" s="22"/>
      <c r="CE91" s="20"/>
      <c r="CG91" s="22"/>
      <c r="CM91" s="20"/>
      <c r="CO91" s="22"/>
      <c r="CU91" s="20"/>
      <c r="CW91" s="22"/>
      <c r="DC91" s="20"/>
      <c r="DE91" s="22"/>
      <c r="DK91" s="20"/>
      <c r="DM91" s="22"/>
      <c r="DS91" s="20"/>
      <c r="DU91" s="22"/>
      <c r="EA91" s="20"/>
      <c r="EC91" s="22"/>
      <c r="EI91" s="20"/>
      <c r="EK91" s="22"/>
      <c r="EQ91" s="20"/>
      <c r="ES91" s="22"/>
      <c r="EY91" s="20"/>
      <c r="FA91" s="22"/>
      <c r="FG91" s="20"/>
      <c r="FI91" s="22"/>
      <c r="FO91" s="20"/>
      <c r="FQ91" s="22"/>
      <c r="FW91" s="20"/>
      <c r="FY91" s="22"/>
      <c r="GE91" s="20"/>
      <c r="GG91" s="22"/>
      <c r="GM91" s="20"/>
      <c r="GO91" s="22"/>
      <c r="GU91" s="20"/>
      <c r="GW91" s="22"/>
      <c r="HC91" s="20"/>
      <c r="HE91" s="22"/>
      <c r="HK91" s="20"/>
      <c r="HM91" s="22"/>
      <c r="HS91" s="20"/>
      <c r="HU91" s="22"/>
      <c r="IA91" s="20"/>
      <c r="IC91" s="22"/>
      <c r="II91" s="20"/>
      <c r="IK91" s="22"/>
      <c r="IQ91" s="20"/>
      <c r="IS91" s="22"/>
      <c r="IY91" s="20"/>
      <c r="JA91" s="22"/>
      <c r="JG91" s="20"/>
      <c r="JI91" s="22"/>
      <c r="JO91" s="20"/>
      <c r="JQ91" s="22"/>
      <c r="JW91" s="20"/>
      <c r="JY91" s="22"/>
      <c r="KE91" s="20"/>
      <c r="KG91" s="22"/>
      <c r="KM91" s="20"/>
      <c r="KO91" s="22"/>
      <c r="KU91" s="20"/>
      <c r="KW91" s="22"/>
      <c r="LC91" s="20"/>
      <c r="LE91" s="22"/>
      <c r="LK91" s="20"/>
      <c r="LM91" s="22"/>
      <c r="LS91" s="20"/>
      <c r="LU91" s="22"/>
      <c r="MA91" s="20"/>
      <c r="MC91" s="22"/>
      <c r="MI91" s="20"/>
      <c r="MK91" s="22"/>
      <c r="MQ91" s="20"/>
      <c r="MS91" s="22"/>
      <c r="MY91" s="20"/>
      <c r="NA91" s="22"/>
      <c r="NG91" s="20"/>
      <c r="NI91" s="22"/>
      <c r="NO91" s="20"/>
      <c r="NQ91" s="22"/>
      <c r="NW91" s="20"/>
      <c r="NY91" s="22"/>
      <c r="OE91" s="20"/>
      <c r="OG91" s="22"/>
      <c r="OM91" s="20"/>
      <c r="OO91" s="22"/>
      <c r="OU91" s="20"/>
      <c r="OW91" s="22"/>
      <c r="PC91" s="20"/>
      <c r="PE91" s="22"/>
      <c r="PK91" s="20"/>
      <c r="PM91" s="22"/>
      <c r="PS91" s="20"/>
      <c r="PU91" s="22"/>
      <c r="QA91" s="20"/>
      <c r="QC91" s="22"/>
      <c r="QI91" s="20"/>
      <c r="QK91" s="22"/>
      <c r="QQ91" s="20"/>
      <c r="QS91" s="22"/>
      <c r="QY91" s="20"/>
      <c r="RA91" s="22"/>
      <c r="RG91" s="20"/>
      <c r="RI91" s="22"/>
      <c r="RO91" s="20"/>
      <c r="RQ91" s="22"/>
      <c r="RW91" s="20"/>
      <c r="RY91" s="22"/>
      <c r="SE91" s="20"/>
      <c r="SG91" s="22"/>
      <c r="SM91" s="20"/>
      <c r="SO91" s="22"/>
      <c r="SU91" s="20"/>
      <c r="SW91" s="22"/>
      <c r="TC91" s="20"/>
      <c r="TE91" s="22"/>
      <c r="TK91" s="20"/>
      <c r="TM91" s="22"/>
      <c r="TS91" s="20"/>
      <c r="TU91" s="22"/>
      <c r="UA91" s="20"/>
      <c r="UC91" s="22"/>
      <c r="UI91" s="20"/>
      <c r="UK91" s="22"/>
      <c r="UQ91" s="20"/>
      <c r="US91" s="22"/>
      <c r="UY91" s="20"/>
      <c r="VA91" s="22"/>
      <c r="VG91" s="20"/>
      <c r="VI91" s="22"/>
      <c r="VO91" s="20"/>
      <c r="VQ91" s="22"/>
      <c r="VW91" s="20"/>
      <c r="VY91" s="22"/>
      <c r="WE91" s="20"/>
      <c r="WG91" s="22"/>
      <c r="WM91" s="20"/>
      <c r="WO91" s="22"/>
      <c r="WU91" s="20"/>
      <c r="WW91" s="22"/>
      <c r="XC91" s="20"/>
      <c r="XE91" s="22"/>
      <c r="XK91" s="20"/>
      <c r="XM91" s="22"/>
      <c r="XS91" s="20"/>
      <c r="XU91" s="22"/>
      <c r="YA91" s="20"/>
      <c r="YC91" s="22"/>
      <c r="YI91" s="20"/>
      <c r="YK91" s="22"/>
      <c r="YQ91" s="20"/>
      <c r="YS91" s="22"/>
      <c r="YY91" s="20"/>
      <c r="ZA91" s="22"/>
      <c r="ZG91" s="20"/>
      <c r="ZI91" s="22"/>
      <c r="ZO91" s="20"/>
      <c r="ZQ91" s="22"/>
      <c r="ZW91" s="20"/>
      <c r="ZY91" s="22"/>
      <c r="AAE91" s="20"/>
      <c r="AAG91" s="22"/>
      <c r="AAM91" s="20"/>
      <c r="AAO91" s="22"/>
      <c r="AAU91" s="20"/>
      <c r="AAW91" s="22"/>
      <c r="ABC91" s="20"/>
      <c r="ABE91" s="22"/>
      <c r="ABK91" s="20"/>
      <c r="ABM91" s="22"/>
      <c r="ABS91" s="20"/>
      <c r="ABU91" s="22"/>
      <c r="ACA91" s="20"/>
      <c r="ACC91" s="22"/>
      <c r="ACI91" s="20"/>
      <c r="ACK91" s="22"/>
      <c r="ACQ91" s="20"/>
      <c r="ACS91" s="22"/>
      <c r="ACY91" s="20"/>
      <c r="ADA91" s="22"/>
      <c r="ADG91" s="20"/>
      <c r="ADI91" s="22"/>
      <c r="ADO91" s="20"/>
      <c r="ADQ91" s="22"/>
      <c r="ADW91" s="20"/>
      <c r="ADY91" s="22"/>
      <c r="AEE91" s="20"/>
      <c r="AEG91" s="22"/>
      <c r="AEM91" s="20"/>
      <c r="AEO91" s="22"/>
      <c r="AEU91" s="20"/>
      <c r="AEW91" s="22"/>
      <c r="AFC91" s="20"/>
      <c r="AFE91" s="22"/>
      <c r="AFK91" s="20"/>
      <c r="AFM91" s="22"/>
      <c r="AFS91" s="20"/>
      <c r="AFU91" s="22"/>
      <c r="AGA91" s="20"/>
      <c r="AGC91" s="22"/>
      <c r="AGI91" s="20"/>
      <c r="AGK91" s="22"/>
      <c r="AGQ91" s="20"/>
      <c r="AGS91" s="22"/>
      <c r="AGY91" s="20"/>
      <c r="AHA91" s="22"/>
      <c r="AHG91" s="20"/>
      <c r="AHI91" s="22"/>
      <c r="AHO91" s="20"/>
      <c r="AHQ91" s="22"/>
      <c r="AHW91" s="20"/>
      <c r="AHY91" s="22"/>
      <c r="AIE91" s="20"/>
      <c r="AIG91" s="22"/>
      <c r="AIM91" s="20"/>
      <c r="AIO91" s="22"/>
      <c r="AIU91" s="20"/>
      <c r="AIW91" s="22"/>
      <c r="AJC91" s="20"/>
      <c r="AJE91" s="22"/>
      <c r="AJK91" s="20"/>
      <c r="AJM91" s="22"/>
      <c r="AJS91" s="20"/>
      <c r="AJU91" s="22"/>
      <c r="AKA91" s="20"/>
      <c r="AKC91" s="22"/>
      <c r="AKI91" s="20"/>
      <c r="AKK91" s="22"/>
      <c r="AKQ91" s="20"/>
      <c r="AKS91" s="22"/>
      <c r="AKY91" s="20"/>
      <c r="ALA91" s="22"/>
      <c r="ALG91" s="20"/>
      <c r="ALI91" s="22"/>
      <c r="ALO91" s="20"/>
      <c r="ALQ91" s="22"/>
      <c r="ALW91" s="20"/>
      <c r="ALY91" s="22"/>
      <c r="AME91" s="20"/>
      <c r="AMG91" s="22"/>
    </row>
    <row r="92" spans="1:1021" s="21" customFormat="1">
      <c r="A92" s="20"/>
      <c r="C92" s="22"/>
      <c r="M92" s="20"/>
      <c r="N92" s="22"/>
      <c r="S92" s="20"/>
      <c r="U92" s="22"/>
      <c r="AA92" s="20"/>
      <c r="AC92" s="22"/>
      <c r="AI92" s="20"/>
      <c r="AK92" s="22"/>
      <c r="AQ92" s="20"/>
      <c r="AS92" s="22"/>
      <c r="AY92" s="20"/>
      <c r="BA92" s="22"/>
      <c r="BG92" s="20"/>
      <c r="BI92" s="22"/>
      <c r="BO92" s="20"/>
      <c r="BQ92" s="22"/>
      <c r="BW92" s="20"/>
      <c r="BY92" s="22"/>
      <c r="CE92" s="20"/>
      <c r="CG92" s="22"/>
      <c r="CM92" s="20"/>
      <c r="CO92" s="22"/>
      <c r="CU92" s="20"/>
      <c r="CW92" s="22"/>
      <c r="DC92" s="20"/>
      <c r="DE92" s="22"/>
      <c r="DK92" s="20"/>
      <c r="DM92" s="22"/>
      <c r="DS92" s="20"/>
      <c r="DU92" s="22"/>
      <c r="EA92" s="20"/>
      <c r="EC92" s="22"/>
      <c r="EI92" s="20"/>
      <c r="EK92" s="22"/>
      <c r="EQ92" s="20"/>
      <c r="ES92" s="22"/>
      <c r="EY92" s="20"/>
      <c r="FA92" s="22"/>
      <c r="FG92" s="20"/>
      <c r="FI92" s="22"/>
      <c r="FO92" s="20"/>
      <c r="FQ92" s="22"/>
      <c r="FW92" s="20"/>
      <c r="FY92" s="22"/>
      <c r="GE92" s="20"/>
      <c r="GG92" s="22"/>
      <c r="GM92" s="20"/>
      <c r="GO92" s="22"/>
      <c r="GU92" s="20"/>
      <c r="GW92" s="22"/>
      <c r="HC92" s="20"/>
      <c r="HE92" s="22"/>
      <c r="HK92" s="20"/>
      <c r="HM92" s="22"/>
      <c r="HS92" s="20"/>
      <c r="HU92" s="22"/>
      <c r="IA92" s="20"/>
      <c r="IC92" s="22"/>
      <c r="II92" s="20"/>
      <c r="IK92" s="22"/>
      <c r="IQ92" s="20"/>
      <c r="IS92" s="22"/>
      <c r="IY92" s="20"/>
      <c r="JA92" s="22"/>
      <c r="JG92" s="20"/>
      <c r="JI92" s="22"/>
      <c r="JO92" s="20"/>
      <c r="JQ92" s="22"/>
      <c r="JW92" s="20"/>
      <c r="JY92" s="22"/>
      <c r="KE92" s="20"/>
      <c r="KG92" s="22"/>
      <c r="KM92" s="20"/>
      <c r="KO92" s="22"/>
      <c r="KU92" s="20"/>
      <c r="KW92" s="22"/>
      <c r="LC92" s="20"/>
      <c r="LE92" s="22"/>
      <c r="LK92" s="20"/>
      <c r="LM92" s="22"/>
      <c r="LS92" s="20"/>
      <c r="LU92" s="22"/>
      <c r="MA92" s="20"/>
      <c r="MC92" s="22"/>
      <c r="MI92" s="20"/>
      <c r="MK92" s="22"/>
      <c r="MQ92" s="20"/>
      <c r="MS92" s="22"/>
      <c r="MY92" s="20"/>
      <c r="NA92" s="22"/>
      <c r="NG92" s="20"/>
      <c r="NI92" s="22"/>
      <c r="NO92" s="20"/>
      <c r="NQ92" s="22"/>
      <c r="NW92" s="20"/>
      <c r="NY92" s="22"/>
      <c r="OE92" s="20"/>
      <c r="OG92" s="22"/>
      <c r="OM92" s="20"/>
      <c r="OO92" s="22"/>
      <c r="OU92" s="20"/>
      <c r="OW92" s="22"/>
      <c r="PC92" s="20"/>
      <c r="PE92" s="22"/>
      <c r="PK92" s="20"/>
      <c r="PM92" s="22"/>
      <c r="PS92" s="20"/>
      <c r="PU92" s="22"/>
      <c r="QA92" s="20"/>
      <c r="QC92" s="22"/>
      <c r="QI92" s="20"/>
      <c r="QK92" s="22"/>
      <c r="QQ92" s="20"/>
      <c r="QS92" s="22"/>
      <c r="QY92" s="20"/>
      <c r="RA92" s="22"/>
      <c r="RG92" s="20"/>
      <c r="RI92" s="22"/>
      <c r="RO92" s="20"/>
      <c r="RQ92" s="22"/>
      <c r="RW92" s="20"/>
      <c r="RY92" s="22"/>
      <c r="SE92" s="20"/>
      <c r="SG92" s="22"/>
      <c r="SM92" s="20"/>
      <c r="SO92" s="22"/>
      <c r="SU92" s="20"/>
      <c r="SW92" s="22"/>
      <c r="TC92" s="20"/>
      <c r="TE92" s="22"/>
      <c r="TK92" s="20"/>
      <c r="TM92" s="22"/>
      <c r="TS92" s="20"/>
      <c r="TU92" s="22"/>
      <c r="UA92" s="20"/>
      <c r="UC92" s="22"/>
      <c r="UI92" s="20"/>
      <c r="UK92" s="22"/>
      <c r="UQ92" s="20"/>
      <c r="US92" s="22"/>
      <c r="UY92" s="20"/>
      <c r="VA92" s="22"/>
      <c r="VG92" s="20"/>
      <c r="VI92" s="22"/>
      <c r="VO92" s="20"/>
      <c r="VQ92" s="22"/>
      <c r="VW92" s="20"/>
      <c r="VY92" s="22"/>
      <c r="WE92" s="20"/>
      <c r="WG92" s="22"/>
      <c r="WM92" s="20"/>
      <c r="WO92" s="22"/>
      <c r="WU92" s="20"/>
      <c r="WW92" s="22"/>
      <c r="XC92" s="20"/>
      <c r="XE92" s="22"/>
      <c r="XK92" s="20"/>
      <c r="XM92" s="22"/>
      <c r="XS92" s="20"/>
      <c r="XU92" s="22"/>
      <c r="YA92" s="20"/>
      <c r="YC92" s="22"/>
      <c r="YI92" s="20"/>
      <c r="YK92" s="22"/>
      <c r="YQ92" s="20"/>
      <c r="YS92" s="22"/>
      <c r="YY92" s="20"/>
      <c r="ZA92" s="22"/>
      <c r="ZG92" s="20"/>
      <c r="ZI92" s="22"/>
      <c r="ZO92" s="20"/>
      <c r="ZQ92" s="22"/>
      <c r="ZW92" s="20"/>
      <c r="ZY92" s="22"/>
      <c r="AAE92" s="20"/>
      <c r="AAG92" s="22"/>
      <c r="AAM92" s="20"/>
      <c r="AAO92" s="22"/>
      <c r="AAU92" s="20"/>
      <c r="AAW92" s="22"/>
      <c r="ABC92" s="20"/>
      <c r="ABE92" s="22"/>
      <c r="ABK92" s="20"/>
      <c r="ABM92" s="22"/>
      <c r="ABS92" s="20"/>
      <c r="ABU92" s="22"/>
      <c r="ACA92" s="20"/>
      <c r="ACC92" s="22"/>
      <c r="ACI92" s="20"/>
      <c r="ACK92" s="22"/>
      <c r="ACQ92" s="20"/>
      <c r="ACS92" s="22"/>
      <c r="ACY92" s="20"/>
      <c r="ADA92" s="22"/>
      <c r="ADG92" s="20"/>
      <c r="ADI92" s="22"/>
      <c r="ADO92" s="20"/>
      <c r="ADQ92" s="22"/>
      <c r="ADW92" s="20"/>
      <c r="ADY92" s="22"/>
      <c r="AEE92" s="20"/>
      <c r="AEG92" s="22"/>
      <c r="AEM92" s="20"/>
      <c r="AEO92" s="22"/>
      <c r="AEU92" s="20"/>
      <c r="AEW92" s="22"/>
      <c r="AFC92" s="20"/>
      <c r="AFE92" s="22"/>
      <c r="AFK92" s="20"/>
      <c r="AFM92" s="22"/>
      <c r="AFS92" s="20"/>
      <c r="AFU92" s="22"/>
      <c r="AGA92" s="20"/>
      <c r="AGC92" s="22"/>
      <c r="AGI92" s="20"/>
      <c r="AGK92" s="22"/>
      <c r="AGQ92" s="20"/>
      <c r="AGS92" s="22"/>
      <c r="AGY92" s="20"/>
      <c r="AHA92" s="22"/>
      <c r="AHG92" s="20"/>
      <c r="AHI92" s="22"/>
      <c r="AHO92" s="20"/>
      <c r="AHQ92" s="22"/>
      <c r="AHW92" s="20"/>
      <c r="AHY92" s="22"/>
      <c r="AIE92" s="20"/>
      <c r="AIG92" s="22"/>
      <c r="AIM92" s="20"/>
      <c r="AIO92" s="22"/>
      <c r="AIU92" s="20"/>
      <c r="AIW92" s="22"/>
      <c r="AJC92" s="20"/>
      <c r="AJE92" s="22"/>
      <c r="AJK92" s="20"/>
      <c r="AJM92" s="22"/>
      <c r="AJS92" s="20"/>
      <c r="AJU92" s="22"/>
      <c r="AKA92" s="20"/>
      <c r="AKC92" s="22"/>
      <c r="AKI92" s="20"/>
      <c r="AKK92" s="22"/>
      <c r="AKQ92" s="20"/>
      <c r="AKS92" s="22"/>
      <c r="AKY92" s="20"/>
      <c r="ALA92" s="22"/>
      <c r="ALG92" s="20"/>
      <c r="ALI92" s="22"/>
      <c r="ALO92" s="20"/>
      <c r="ALQ92" s="22"/>
      <c r="ALW92" s="20"/>
      <c r="ALY92" s="22"/>
      <c r="AME92" s="20"/>
      <c r="AMG92" s="22"/>
    </row>
    <row r="93" spans="1:1021" s="21" customFormat="1">
      <c r="A93" s="20"/>
      <c r="C93" s="22"/>
      <c r="M93" s="20"/>
      <c r="N93" s="22"/>
      <c r="S93" s="20"/>
      <c r="U93" s="22"/>
      <c r="AA93" s="20"/>
      <c r="AC93" s="22"/>
      <c r="AI93" s="20"/>
      <c r="AK93" s="22"/>
      <c r="AQ93" s="20"/>
      <c r="AS93" s="22"/>
      <c r="AY93" s="20"/>
      <c r="BA93" s="22"/>
      <c r="BG93" s="20"/>
      <c r="BI93" s="22"/>
      <c r="BO93" s="20"/>
      <c r="BQ93" s="22"/>
      <c r="BW93" s="20"/>
      <c r="BY93" s="22"/>
      <c r="CE93" s="20"/>
      <c r="CG93" s="22"/>
      <c r="CM93" s="20"/>
      <c r="CO93" s="22"/>
      <c r="CU93" s="20"/>
      <c r="CW93" s="22"/>
      <c r="DC93" s="20"/>
      <c r="DE93" s="22"/>
      <c r="DK93" s="20"/>
      <c r="DM93" s="22"/>
      <c r="DS93" s="20"/>
      <c r="DU93" s="22"/>
      <c r="EA93" s="20"/>
      <c r="EC93" s="22"/>
      <c r="EI93" s="20"/>
      <c r="EK93" s="22"/>
      <c r="EQ93" s="20"/>
      <c r="ES93" s="22"/>
      <c r="EY93" s="20"/>
      <c r="FA93" s="22"/>
      <c r="FG93" s="20"/>
      <c r="FI93" s="22"/>
      <c r="FO93" s="20"/>
      <c r="FQ93" s="22"/>
      <c r="FW93" s="20"/>
      <c r="FY93" s="22"/>
      <c r="GE93" s="20"/>
      <c r="GG93" s="22"/>
      <c r="GM93" s="20"/>
      <c r="GO93" s="22"/>
      <c r="GU93" s="20"/>
      <c r="GW93" s="22"/>
      <c r="HC93" s="20"/>
      <c r="HE93" s="22"/>
      <c r="HK93" s="20"/>
      <c r="HM93" s="22"/>
      <c r="HS93" s="20"/>
      <c r="HU93" s="22"/>
      <c r="IA93" s="20"/>
      <c r="IC93" s="22"/>
      <c r="II93" s="20"/>
      <c r="IK93" s="22"/>
      <c r="IQ93" s="20"/>
      <c r="IS93" s="22"/>
      <c r="IY93" s="20"/>
      <c r="JA93" s="22"/>
      <c r="JG93" s="20"/>
      <c r="JI93" s="22"/>
      <c r="JO93" s="20"/>
      <c r="JQ93" s="22"/>
      <c r="JW93" s="20"/>
      <c r="JY93" s="22"/>
      <c r="KE93" s="20"/>
      <c r="KG93" s="22"/>
      <c r="KM93" s="20"/>
      <c r="KO93" s="22"/>
      <c r="KU93" s="20"/>
      <c r="KW93" s="22"/>
      <c r="LC93" s="20"/>
      <c r="LE93" s="22"/>
      <c r="LK93" s="20"/>
      <c r="LM93" s="22"/>
      <c r="LS93" s="20"/>
      <c r="LU93" s="22"/>
      <c r="MA93" s="20"/>
      <c r="MC93" s="22"/>
      <c r="MI93" s="20"/>
      <c r="MK93" s="22"/>
      <c r="MQ93" s="20"/>
      <c r="MS93" s="22"/>
      <c r="MY93" s="20"/>
      <c r="NA93" s="22"/>
      <c r="NG93" s="20"/>
      <c r="NI93" s="22"/>
      <c r="NO93" s="20"/>
      <c r="NQ93" s="22"/>
      <c r="NW93" s="20"/>
      <c r="NY93" s="22"/>
      <c r="OE93" s="20"/>
      <c r="OG93" s="22"/>
      <c r="OM93" s="20"/>
      <c r="OO93" s="22"/>
      <c r="OU93" s="20"/>
      <c r="OW93" s="22"/>
      <c r="PC93" s="20"/>
      <c r="PE93" s="22"/>
      <c r="PK93" s="20"/>
      <c r="PM93" s="22"/>
      <c r="PS93" s="20"/>
      <c r="PU93" s="22"/>
      <c r="QA93" s="20"/>
      <c r="QC93" s="22"/>
      <c r="QI93" s="20"/>
      <c r="QK93" s="22"/>
      <c r="QQ93" s="20"/>
      <c r="QS93" s="22"/>
      <c r="QY93" s="20"/>
      <c r="RA93" s="22"/>
      <c r="RG93" s="20"/>
      <c r="RI93" s="22"/>
      <c r="RO93" s="20"/>
      <c r="RQ93" s="22"/>
      <c r="RW93" s="20"/>
      <c r="RY93" s="22"/>
      <c r="SE93" s="20"/>
      <c r="SG93" s="22"/>
      <c r="SM93" s="20"/>
      <c r="SO93" s="22"/>
      <c r="SU93" s="20"/>
      <c r="SW93" s="22"/>
      <c r="TC93" s="20"/>
      <c r="TE93" s="22"/>
      <c r="TK93" s="20"/>
      <c r="TM93" s="22"/>
      <c r="TS93" s="20"/>
      <c r="TU93" s="22"/>
      <c r="UA93" s="20"/>
      <c r="UC93" s="22"/>
      <c r="UI93" s="20"/>
      <c r="UK93" s="22"/>
      <c r="UQ93" s="20"/>
      <c r="US93" s="22"/>
      <c r="UY93" s="20"/>
      <c r="VA93" s="22"/>
      <c r="VG93" s="20"/>
      <c r="VI93" s="22"/>
      <c r="VO93" s="20"/>
      <c r="VQ93" s="22"/>
      <c r="VW93" s="20"/>
      <c r="VY93" s="22"/>
      <c r="WE93" s="20"/>
      <c r="WG93" s="22"/>
      <c r="WM93" s="20"/>
      <c r="WO93" s="22"/>
      <c r="WU93" s="20"/>
      <c r="WW93" s="22"/>
      <c r="XC93" s="20"/>
      <c r="XE93" s="22"/>
      <c r="XK93" s="20"/>
      <c r="XM93" s="22"/>
      <c r="XS93" s="20"/>
      <c r="XU93" s="22"/>
      <c r="YA93" s="20"/>
      <c r="YC93" s="22"/>
      <c r="YI93" s="20"/>
      <c r="YK93" s="22"/>
      <c r="YQ93" s="20"/>
      <c r="YS93" s="22"/>
      <c r="YY93" s="20"/>
      <c r="ZA93" s="22"/>
      <c r="ZG93" s="20"/>
      <c r="ZI93" s="22"/>
      <c r="ZO93" s="20"/>
      <c r="ZQ93" s="22"/>
      <c r="ZW93" s="20"/>
      <c r="ZY93" s="22"/>
      <c r="AAE93" s="20"/>
      <c r="AAG93" s="22"/>
      <c r="AAM93" s="20"/>
      <c r="AAO93" s="22"/>
      <c r="AAU93" s="20"/>
      <c r="AAW93" s="22"/>
      <c r="ABC93" s="20"/>
      <c r="ABE93" s="22"/>
      <c r="ABK93" s="20"/>
      <c r="ABM93" s="22"/>
      <c r="ABS93" s="20"/>
      <c r="ABU93" s="22"/>
      <c r="ACA93" s="20"/>
      <c r="ACC93" s="22"/>
      <c r="ACI93" s="20"/>
      <c r="ACK93" s="22"/>
      <c r="ACQ93" s="20"/>
      <c r="ACS93" s="22"/>
      <c r="ACY93" s="20"/>
      <c r="ADA93" s="22"/>
      <c r="ADG93" s="20"/>
      <c r="ADI93" s="22"/>
      <c r="ADO93" s="20"/>
      <c r="ADQ93" s="22"/>
      <c r="ADW93" s="20"/>
      <c r="ADY93" s="22"/>
      <c r="AEE93" s="20"/>
      <c r="AEG93" s="22"/>
      <c r="AEM93" s="20"/>
      <c r="AEO93" s="22"/>
      <c r="AEU93" s="20"/>
      <c r="AEW93" s="22"/>
      <c r="AFC93" s="20"/>
      <c r="AFE93" s="22"/>
      <c r="AFK93" s="20"/>
      <c r="AFM93" s="22"/>
      <c r="AFS93" s="20"/>
      <c r="AFU93" s="22"/>
      <c r="AGA93" s="20"/>
      <c r="AGC93" s="22"/>
      <c r="AGI93" s="20"/>
      <c r="AGK93" s="22"/>
      <c r="AGQ93" s="20"/>
      <c r="AGS93" s="22"/>
      <c r="AGY93" s="20"/>
      <c r="AHA93" s="22"/>
      <c r="AHG93" s="20"/>
      <c r="AHI93" s="22"/>
      <c r="AHO93" s="20"/>
      <c r="AHQ93" s="22"/>
      <c r="AHW93" s="20"/>
      <c r="AHY93" s="22"/>
      <c r="AIE93" s="20"/>
      <c r="AIG93" s="22"/>
      <c r="AIM93" s="20"/>
      <c r="AIO93" s="22"/>
      <c r="AIU93" s="20"/>
      <c r="AIW93" s="22"/>
      <c r="AJC93" s="20"/>
      <c r="AJE93" s="22"/>
      <c r="AJK93" s="20"/>
      <c r="AJM93" s="22"/>
      <c r="AJS93" s="20"/>
      <c r="AJU93" s="22"/>
      <c r="AKA93" s="20"/>
      <c r="AKC93" s="22"/>
      <c r="AKI93" s="20"/>
      <c r="AKK93" s="22"/>
      <c r="AKQ93" s="20"/>
      <c r="AKS93" s="22"/>
      <c r="AKY93" s="20"/>
      <c r="ALA93" s="22"/>
      <c r="ALG93" s="20"/>
      <c r="ALI93" s="22"/>
      <c r="ALO93" s="20"/>
      <c r="ALQ93" s="22"/>
      <c r="ALW93" s="20"/>
      <c r="ALY93" s="22"/>
      <c r="AME93" s="20"/>
      <c r="AMG93" s="22"/>
    </row>
    <row r="94" spans="1:1021" s="21" customFormat="1">
      <c r="A94" s="20"/>
      <c r="C94" s="22"/>
      <c r="M94" s="20"/>
      <c r="N94" s="22"/>
      <c r="S94" s="20"/>
      <c r="U94" s="22"/>
      <c r="AA94" s="20"/>
      <c r="AC94" s="22"/>
      <c r="AI94" s="20"/>
      <c r="AK94" s="22"/>
      <c r="AQ94" s="20"/>
      <c r="AS94" s="22"/>
      <c r="AY94" s="20"/>
      <c r="BA94" s="22"/>
      <c r="BG94" s="20"/>
      <c r="BI94" s="22"/>
      <c r="BO94" s="20"/>
      <c r="BQ94" s="22"/>
      <c r="BW94" s="20"/>
      <c r="BY94" s="22"/>
      <c r="CE94" s="20"/>
      <c r="CG94" s="22"/>
      <c r="CM94" s="20"/>
      <c r="CO94" s="22"/>
      <c r="CU94" s="20"/>
      <c r="CW94" s="22"/>
      <c r="DC94" s="20"/>
      <c r="DE94" s="22"/>
      <c r="DK94" s="20"/>
      <c r="DM94" s="22"/>
      <c r="DS94" s="20"/>
      <c r="DU94" s="22"/>
      <c r="EA94" s="20"/>
      <c r="EC94" s="22"/>
      <c r="EI94" s="20"/>
      <c r="EK94" s="22"/>
      <c r="EQ94" s="20"/>
      <c r="ES94" s="22"/>
      <c r="EY94" s="20"/>
      <c r="FA94" s="22"/>
      <c r="FG94" s="20"/>
      <c r="FI94" s="22"/>
      <c r="FO94" s="20"/>
      <c r="FQ94" s="22"/>
      <c r="FW94" s="20"/>
      <c r="FY94" s="22"/>
      <c r="GE94" s="20"/>
      <c r="GG94" s="22"/>
      <c r="GM94" s="20"/>
      <c r="GO94" s="22"/>
      <c r="GU94" s="20"/>
      <c r="GW94" s="22"/>
      <c r="HC94" s="20"/>
      <c r="HE94" s="22"/>
      <c r="HK94" s="20"/>
      <c r="HM94" s="22"/>
      <c r="HS94" s="20"/>
      <c r="HU94" s="22"/>
      <c r="IA94" s="20"/>
      <c r="IC94" s="22"/>
      <c r="II94" s="20"/>
      <c r="IK94" s="22"/>
      <c r="IQ94" s="20"/>
      <c r="IS94" s="22"/>
      <c r="IY94" s="20"/>
      <c r="JA94" s="22"/>
      <c r="JG94" s="20"/>
      <c r="JI94" s="22"/>
      <c r="JO94" s="20"/>
      <c r="JQ94" s="22"/>
      <c r="JW94" s="20"/>
      <c r="JY94" s="22"/>
      <c r="KE94" s="20"/>
      <c r="KG94" s="22"/>
      <c r="KM94" s="20"/>
      <c r="KO94" s="22"/>
      <c r="KU94" s="20"/>
      <c r="KW94" s="22"/>
      <c r="LC94" s="20"/>
      <c r="LE94" s="22"/>
      <c r="LK94" s="20"/>
      <c r="LM94" s="22"/>
      <c r="LS94" s="20"/>
      <c r="LU94" s="22"/>
      <c r="MA94" s="20"/>
      <c r="MC94" s="22"/>
      <c r="MI94" s="20"/>
      <c r="MK94" s="22"/>
      <c r="MQ94" s="20"/>
      <c r="MS94" s="22"/>
      <c r="MY94" s="20"/>
      <c r="NA94" s="22"/>
      <c r="NG94" s="20"/>
      <c r="NI94" s="22"/>
      <c r="NO94" s="20"/>
      <c r="NQ94" s="22"/>
      <c r="NW94" s="20"/>
      <c r="NY94" s="22"/>
      <c r="OE94" s="20"/>
      <c r="OG94" s="22"/>
      <c r="OM94" s="20"/>
      <c r="OO94" s="22"/>
      <c r="OU94" s="20"/>
      <c r="OW94" s="22"/>
      <c r="PC94" s="20"/>
      <c r="PE94" s="22"/>
      <c r="PK94" s="20"/>
      <c r="PM94" s="22"/>
      <c r="PS94" s="20"/>
      <c r="PU94" s="22"/>
      <c r="QA94" s="20"/>
      <c r="QC94" s="22"/>
      <c r="QI94" s="20"/>
      <c r="QK94" s="22"/>
      <c r="QQ94" s="20"/>
      <c r="QS94" s="22"/>
      <c r="QY94" s="20"/>
      <c r="RA94" s="22"/>
      <c r="RG94" s="20"/>
      <c r="RI94" s="22"/>
      <c r="RO94" s="20"/>
      <c r="RQ94" s="22"/>
      <c r="RW94" s="20"/>
      <c r="RY94" s="22"/>
      <c r="SE94" s="20"/>
      <c r="SG94" s="22"/>
      <c r="SM94" s="20"/>
      <c r="SO94" s="22"/>
      <c r="SU94" s="20"/>
      <c r="SW94" s="22"/>
      <c r="TC94" s="20"/>
      <c r="TE94" s="22"/>
      <c r="TK94" s="20"/>
      <c r="TM94" s="22"/>
      <c r="TS94" s="20"/>
      <c r="TU94" s="22"/>
      <c r="UA94" s="20"/>
      <c r="UC94" s="22"/>
      <c r="UI94" s="20"/>
      <c r="UK94" s="22"/>
      <c r="UQ94" s="20"/>
      <c r="US94" s="22"/>
      <c r="UY94" s="20"/>
      <c r="VA94" s="22"/>
      <c r="VG94" s="20"/>
      <c r="VI94" s="22"/>
      <c r="VO94" s="20"/>
      <c r="VQ94" s="22"/>
      <c r="VW94" s="20"/>
      <c r="VY94" s="22"/>
      <c r="WE94" s="20"/>
      <c r="WG94" s="22"/>
      <c r="WM94" s="20"/>
      <c r="WO94" s="22"/>
      <c r="WU94" s="20"/>
      <c r="WW94" s="22"/>
      <c r="XC94" s="20"/>
      <c r="XE94" s="22"/>
      <c r="XK94" s="20"/>
      <c r="XM94" s="22"/>
      <c r="XS94" s="20"/>
      <c r="XU94" s="22"/>
      <c r="YA94" s="20"/>
      <c r="YC94" s="22"/>
      <c r="YI94" s="20"/>
      <c r="YK94" s="22"/>
      <c r="YQ94" s="20"/>
      <c r="YS94" s="22"/>
      <c r="YY94" s="20"/>
      <c r="ZA94" s="22"/>
      <c r="ZG94" s="20"/>
      <c r="ZI94" s="22"/>
      <c r="ZO94" s="20"/>
      <c r="ZQ94" s="22"/>
      <c r="ZW94" s="20"/>
      <c r="ZY94" s="22"/>
      <c r="AAE94" s="20"/>
      <c r="AAG94" s="22"/>
      <c r="AAM94" s="20"/>
      <c r="AAO94" s="22"/>
      <c r="AAU94" s="20"/>
      <c r="AAW94" s="22"/>
      <c r="ABC94" s="20"/>
      <c r="ABE94" s="22"/>
      <c r="ABK94" s="20"/>
      <c r="ABM94" s="22"/>
      <c r="ABS94" s="20"/>
      <c r="ABU94" s="22"/>
      <c r="ACA94" s="20"/>
      <c r="ACC94" s="22"/>
      <c r="ACI94" s="20"/>
      <c r="ACK94" s="22"/>
      <c r="ACQ94" s="20"/>
      <c r="ACS94" s="22"/>
      <c r="ACY94" s="20"/>
      <c r="ADA94" s="22"/>
      <c r="ADG94" s="20"/>
      <c r="ADI94" s="22"/>
      <c r="ADO94" s="20"/>
      <c r="ADQ94" s="22"/>
      <c r="ADW94" s="20"/>
      <c r="ADY94" s="22"/>
      <c r="AEE94" s="20"/>
      <c r="AEG94" s="22"/>
      <c r="AEM94" s="20"/>
      <c r="AEO94" s="22"/>
      <c r="AEU94" s="20"/>
      <c r="AEW94" s="22"/>
      <c r="AFC94" s="20"/>
      <c r="AFE94" s="22"/>
      <c r="AFK94" s="20"/>
      <c r="AFM94" s="22"/>
      <c r="AFS94" s="20"/>
      <c r="AFU94" s="22"/>
      <c r="AGA94" s="20"/>
      <c r="AGC94" s="22"/>
      <c r="AGI94" s="20"/>
      <c r="AGK94" s="22"/>
      <c r="AGQ94" s="20"/>
      <c r="AGS94" s="22"/>
      <c r="AGY94" s="20"/>
      <c r="AHA94" s="22"/>
      <c r="AHG94" s="20"/>
      <c r="AHI94" s="22"/>
      <c r="AHO94" s="20"/>
      <c r="AHQ94" s="22"/>
      <c r="AHW94" s="20"/>
      <c r="AHY94" s="22"/>
      <c r="AIE94" s="20"/>
      <c r="AIG94" s="22"/>
      <c r="AIM94" s="20"/>
      <c r="AIO94" s="22"/>
      <c r="AIU94" s="20"/>
      <c r="AIW94" s="22"/>
      <c r="AJC94" s="20"/>
      <c r="AJE94" s="22"/>
      <c r="AJK94" s="20"/>
      <c r="AJM94" s="22"/>
      <c r="AJS94" s="20"/>
      <c r="AJU94" s="22"/>
      <c r="AKA94" s="20"/>
      <c r="AKC94" s="22"/>
      <c r="AKI94" s="20"/>
      <c r="AKK94" s="22"/>
      <c r="AKQ94" s="20"/>
      <c r="AKS94" s="22"/>
      <c r="AKY94" s="20"/>
      <c r="ALA94" s="22"/>
      <c r="ALG94" s="20"/>
      <c r="ALI94" s="22"/>
      <c r="ALO94" s="20"/>
      <c r="ALQ94" s="22"/>
      <c r="ALW94" s="20"/>
      <c r="ALY94" s="22"/>
      <c r="AME94" s="20"/>
      <c r="AMG94" s="22"/>
    </row>
  </sheetData>
  <mergeCells count="13">
    <mergeCell ref="A7:B7"/>
    <mergeCell ref="C7:D7"/>
    <mergeCell ref="A4:B4"/>
    <mergeCell ref="C4:D4"/>
    <mergeCell ref="A5:B5"/>
    <mergeCell ref="C5:D5"/>
    <mergeCell ref="A6:B6"/>
    <mergeCell ref="C6:D6"/>
    <mergeCell ref="A1:G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87"/>
  <sheetViews>
    <sheetView zoomScale="78" zoomScaleNormal="78" workbookViewId="0">
      <selection activeCell="E9" sqref="E9"/>
    </sheetView>
  </sheetViews>
  <sheetFormatPr defaultColWidth="12" defaultRowHeight="13.2"/>
  <cols>
    <col min="1" max="1" width="7.109375" style="20" customWidth="1"/>
    <col min="2" max="2" width="15.33203125" customWidth="1"/>
    <col min="3" max="3" width="9.5546875" customWidth="1"/>
    <col min="4" max="4" width="14.88671875" customWidth="1"/>
    <col min="5" max="5" width="27.33203125" customWidth="1"/>
    <col min="6" max="6" width="34.109375" customWidth="1"/>
    <col min="7" max="7" width="33.88671875" customWidth="1"/>
    <col min="8" max="8" width="32.6640625" customWidth="1"/>
    <col min="9" max="9" width="11.109375" customWidth="1"/>
    <col min="10" max="10" width="11.109375" style="4" customWidth="1"/>
    <col min="11" max="12" width="11.88671875" style="23" customWidth="1"/>
  </cols>
  <sheetData>
    <row r="1" spans="1:17" ht="13.5" customHeight="1">
      <c r="A1" s="155" t="s">
        <v>11</v>
      </c>
      <c r="B1" s="155"/>
      <c r="C1" s="156" t="s">
        <v>2123</v>
      </c>
      <c r="D1" s="156"/>
      <c r="E1" s="28" t="s">
        <v>12</v>
      </c>
      <c r="F1" s="29">
        <f>COUNT($A9:$A101)</f>
        <v>78</v>
      </c>
      <c r="G1" s="28" t="s">
        <v>13</v>
      </c>
      <c r="H1" s="29">
        <f>COUNT(A8:A512)</f>
        <v>78</v>
      </c>
      <c r="I1" s="30"/>
      <c r="J1" s="66"/>
      <c r="K1" s="30"/>
      <c r="L1" s="30"/>
      <c r="M1" s="31"/>
      <c r="N1" s="31"/>
      <c r="O1" s="31"/>
      <c r="P1" s="31"/>
      <c r="Q1" s="31"/>
    </row>
    <row r="2" spans="1:17" ht="13.5" customHeight="1">
      <c r="A2" s="155" t="s">
        <v>14</v>
      </c>
      <c r="B2" s="155"/>
      <c r="C2" s="156" t="s">
        <v>15</v>
      </c>
      <c r="D2" s="156"/>
      <c r="E2" s="28" t="s">
        <v>16</v>
      </c>
      <c r="F2" s="29">
        <f>COUNTIF(J$1:J$470,E2)</f>
        <v>70</v>
      </c>
      <c r="G2" s="28" t="s">
        <v>16</v>
      </c>
      <c r="H2" s="29">
        <f>COUNTIF(I$9:I$1016,G2)</f>
        <v>70</v>
      </c>
      <c r="I2" s="30"/>
      <c r="J2" s="66"/>
      <c r="K2" s="30"/>
      <c r="L2" s="30"/>
      <c r="M2" s="31"/>
      <c r="N2" s="31"/>
      <c r="O2" s="31"/>
      <c r="P2" s="31"/>
      <c r="Q2" s="31"/>
    </row>
    <row r="3" spans="1:17" ht="13.5" customHeight="1">
      <c r="A3" s="155" t="s">
        <v>17</v>
      </c>
      <c r="B3" s="155"/>
      <c r="C3" s="158"/>
      <c r="D3" s="158"/>
      <c r="E3" s="28" t="s">
        <v>18</v>
      </c>
      <c r="F3" s="29">
        <f>COUNTIF(J$1:J$470,E3)</f>
        <v>0</v>
      </c>
      <c r="G3" s="28" t="s">
        <v>18</v>
      </c>
      <c r="H3" s="29">
        <f>COUNTIF(I$1:I$489,G3)</f>
        <v>0</v>
      </c>
      <c r="I3" s="30"/>
      <c r="J3" s="66"/>
      <c r="K3" s="30"/>
      <c r="L3" s="30"/>
      <c r="M3" s="31"/>
      <c r="N3" s="31"/>
      <c r="O3" s="31"/>
      <c r="P3" s="31"/>
      <c r="Q3" s="31"/>
    </row>
    <row r="4" spans="1:17" ht="13.5" customHeight="1">
      <c r="A4" s="155" t="s">
        <v>19</v>
      </c>
      <c r="B4" s="155"/>
      <c r="C4" s="159" t="s">
        <v>620</v>
      </c>
      <c r="D4" s="159"/>
      <c r="E4" s="28" t="s">
        <v>21</v>
      </c>
      <c r="F4" s="29">
        <f>COUNTIF(J$1:J$470,E4)</f>
        <v>8</v>
      </c>
      <c r="G4" s="28" t="s">
        <v>21</v>
      </c>
      <c r="H4" s="29">
        <f>COUNTIF(I$1:I$489,G4)</f>
        <v>8</v>
      </c>
      <c r="I4" s="30"/>
      <c r="J4" s="66"/>
      <c r="K4" s="30"/>
      <c r="L4" s="30"/>
      <c r="M4" s="31"/>
      <c r="N4" s="31"/>
      <c r="O4" s="31"/>
      <c r="P4" s="31"/>
      <c r="Q4" s="31"/>
    </row>
    <row r="5" spans="1:17" ht="13.5" customHeight="1">
      <c r="A5" s="155" t="s">
        <v>22</v>
      </c>
      <c r="B5" s="155"/>
      <c r="C5" s="156" t="s">
        <v>23</v>
      </c>
      <c r="D5" s="156"/>
      <c r="E5" s="28" t="s">
        <v>24</v>
      </c>
      <c r="F5" s="29">
        <f>COUNTIF(J$1:J$470,E5)</f>
        <v>0</v>
      </c>
      <c r="G5" s="28" t="s">
        <v>24</v>
      </c>
      <c r="H5" s="29">
        <f>COUNTIF(I$1:I$394,G5)</f>
        <v>0</v>
      </c>
      <c r="I5" s="30"/>
      <c r="J5" s="66"/>
      <c r="K5" s="30"/>
      <c r="L5" s="30"/>
      <c r="M5" s="31"/>
      <c r="N5" s="31"/>
      <c r="O5" s="31"/>
      <c r="P5" s="31"/>
      <c r="Q5" s="31"/>
    </row>
    <row r="6" spans="1:17" ht="13.5" customHeight="1">
      <c r="A6" s="155" t="s">
        <v>25</v>
      </c>
      <c r="B6" s="155"/>
      <c r="C6" s="156" t="s">
        <v>26</v>
      </c>
      <c r="D6" s="156"/>
      <c r="E6" s="28" t="s">
        <v>27</v>
      </c>
      <c r="F6" s="32">
        <f>(F2+F3+F4)*100/F1</f>
        <v>100</v>
      </c>
      <c r="G6" s="28" t="s">
        <v>27</v>
      </c>
      <c r="H6" s="32">
        <f>(H2+H3+H4)*100/H1</f>
        <v>100</v>
      </c>
      <c r="I6" s="30"/>
      <c r="J6" s="66"/>
      <c r="K6" s="30"/>
      <c r="L6" s="30"/>
      <c r="M6" s="31"/>
      <c r="N6" s="31"/>
      <c r="O6" s="31"/>
      <c r="P6" s="31"/>
      <c r="Q6" s="31"/>
    </row>
    <row r="7" spans="1:17" ht="37.5" customHeight="1">
      <c r="A7" s="67" t="s">
        <v>621</v>
      </c>
      <c r="B7" s="67" t="s">
        <v>622</v>
      </c>
      <c r="C7" s="67" t="s">
        <v>623</v>
      </c>
      <c r="D7" s="67" t="s">
        <v>31</v>
      </c>
      <c r="E7" s="67" t="s">
        <v>32</v>
      </c>
      <c r="F7" s="67" t="s">
        <v>33</v>
      </c>
      <c r="G7" s="67" t="s">
        <v>34</v>
      </c>
      <c r="H7" s="67" t="s">
        <v>35</v>
      </c>
      <c r="I7" s="68" t="s">
        <v>36</v>
      </c>
      <c r="J7" s="68" t="s">
        <v>453</v>
      </c>
      <c r="K7" s="67" t="s">
        <v>624</v>
      </c>
      <c r="L7" s="67" t="s">
        <v>454</v>
      </c>
      <c r="M7" s="67" t="s">
        <v>625</v>
      </c>
      <c r="N7" s="67" t="s">
        <v>41</v>
      </c>
      <c r="O7" s="67" t="s">
        <v>42</v>
      </c>
      <c r="P7" s="67" t="s">
        <v>43</v>
      </c>
      <c r="Q7" s="67" t="s">
        <v>44</v>
      </c>
    </row>
    <row r="8" spans="1:17" ht="24" customHeight="1">
      <c r="A8" s="69"/>
      <c r="B8" s="70" t="s">
        <v>626</v>
      </c>
      <c r="C8" s="69"/>
      <c r="D8" s="69"/>
      <c r="E8" s="69"/>
      <c r="F8" s="69"/>
      <c r="G8" s="69"/>
      <c r="H8" s="69"/>
      <c r="I8" s="69"/>
      <c r="J8" s="71"/>
      <c r="K8" s="69"/>
      <c r="L8" s="69"/>
      <c r="M8" s="69"/>
      <c r="N8" s="69"/>
      <c r="O8" s="69"/>
      <c r="P8" s="69"/>
      <c r="Q8" s="69"/>
    </row>
    <row r="9" spans="1:17" ht="91.5" customHeight="1">
      <c r="A9" s="51">
        <v>1</v>
      </c>
      <c r="B9" s="38" t="s">
        <v>45</v>
      </c>
      <c r="C9" s="72" t="s">
        <v>627</v>
      </c>
      <c r="D9" s="72" t="s">
        <v>628</v>
      </c>
      <c r="E9" s="38" t="s">
        <v>629</v>
      </c>
      <c r="F9" s="38" t="s">
        <v>630</v>
      </c>
      <c r="G9" s="38" t="s">
        <v>631</v>
      </c>
      <c r="H9" s="38" t="s">
        <v>632</v>
      </c>
      <c r="I9" s="73" t="s">
        <v>16</v>
      </c>
      <c r="J9" s="74" t="s">
        <v>16</v>
      </c>
      <c r="K9" s="41"/>
      <c r="L9" s="41"/>
      <c r="M9" s="40"/>
      <c r="N9" s="40"/>
      <c r="O9" s="40"/>
      <c r="P9" s="40"/>
      <c r="Q9" s="40"/>
    </row>
    <row r="10" spans="1:17" ht="237.6">
      <c r="A10" s="51">
        <v>2</v>
      </c>
      <c r="B10" s="38" t="s">
        <v>45</v>
      </c>
      <c r="C10" s="72" t="s">
        <v>633</v>
      </c>
      <c r="D10" s="72" t="s">
        <v>628</v>
      </c>
      <c r="E10" s="38" t="s">
        <v>634</v>
      </c>
      <c r="F10" s="38" t="s">
        <v>635</v>
      </c>
      <c r="G10" s="38" t="s">
        <v>636</v>
      </c>
      <c r="H10" s="46" t="s">
        <v>637</v>
      </c>
      <c r="I10" s="73" t="s">
        <v>16</v>
      </c>
      <c r="J10" s="75" t="s">
        <v>16</v>
      </c>
      <c r="K10" s="41"/>
      <c r="L10" s="41"/>
      <c r="M10" s="40"/>
      <c r="N10" s="40"/>
      <c r="O10" s="40"/>
      <c r="P10" s="40"/>
      <c r="Q10" s="40"/>
    </row>
    <row r="11" spans="1:17" ht="26.4">
      <c r="A11" s="51">
        <v>3</v>
      </c>
      <c r="B11" s="38" t="s">
        <v>45</v>
      </c>
      <c r="C11" s="72" t="s">
        <v>638</v>
      </c>
      <c r="D11" s="72" t="s">
        <v>628</v>
      </c>
      <c r="E11" s="38" t="s">
        <v>89</v>
      </c>
      <c r="F11" s="38" t="s">
        <v>635</v>
      </c>
      <c r="G11" s="38" t="s">
        <v>639</v>
      </c>
      <c r="H11" s="42" t="s">
        <v>640</v>
      </c>
      <c r="I11" s="73" t="s">
        <v>16</v>
      </c>
      <c r="J11" s="75" t="s">
        <v>16</v>
      </c>
      <c r="K11" s="41"/>
      <c r="L11" s="41"/>
      <c r="M11" s="40"/>
      <c r="N11" s="40"/>
      <c r="O11" s="40"/>
      <c r="P11" s="40"/>
      <c r="Q11" s="40"/>
    </row>
    <row r="12" spans="1:17" ht="39.6">
      <c r="A12" s="51">
        <v>4</v>
      </c>
      <c r="B12" s="38" t="s">
        <v>45</v>
      </c>
      <c r="C12" s="72" t="s">
        <v>641</v>
      </c>
      <c r="D12" s="72" t="s">
        <v>628</v>
      </c>
      <c r="E12" s="38" t="s">
        <v>642</v>
      </c>
      <c r="F12" s="38" t="s">
        <v>635</v>
      </c>
      <c r="G12" s="38" t="s">
        <v>643</v>
      </c>
      <c r="H12" s="38" t="s">
        <v>644</v>
      </c>
      <c r="I12" s="73" t="s">
        <v>16</v>
      </c>
      <c r="J12" s="75" t="s">
        <v>16</v>
      </c>
      <c r="K12" s="41"/>
      <c r="L12" s="41"/>
      <c r="M12" s="40"/>
      <c r="N12" s="40"/>
      <c r="O12" s="40"/>
      <c r="P12" s="40"/>
      <c r="Q12" s="40"/>
    </row>
    <row r="13" spans="1:17" ht="96" customHeight="1">
      <c r="A13" s="51">
        <v>5</v>
      </c>
      <c r="B13" s="38" t="s">
        <v>45</v>
      </c>
      <c r="C13" s="72" t="s">
        <v>645</v>
      </c>
      <c r="D13" s="72" t="s">
        <v>628</v>
      </c>
      <c r="E13" s="49" t="s">
        <v>646</v>
      </c>
      <c r="F13" s="38" t="s">
        <v>635</v>
      </c>
      <c r="G13" s="49" t="s">
        <v>647</v>
      </c>
      <c r="H13" s="41" t="s">
        <v>648</v>
      </c>
      <c r="I13" s="73" t="s">
        <v>16</v>
      </c>
      <c r="J13" s="75" t="s">
        <v>16</v>
      </c>
      <c r="K13" s="41"/>
      <c r="L13" s="41"/>
      <c r="M13" s="40"/>
      <c r="N13" s="40"/>
      <c r="O13" s="40"/>
      <c r="P13" s="40"/>
      <c r="Q13" s="40"/>
    </row>
    <row r="14" spans="1:17" ht="39.6">
      <c r="A14" s="51">
        <v>6</v>
      </c>
      <c r="B14" s="38" t="s">
        <v>45</v>
      </c>
      <c r="C14" s="72" t="s">
        <v>649</v>
      </c>
      <c r="D14" s="72" t="s">
        <v>628</v>
      </c>
      <c r="E14" s="41" t="s">
        <v>650</v>
      </c>
      <c r="F14" s="41" t="s">
        <v>635</v>
      </c>
      <c r="G14" s="41" t="s">
        <v>651</v>
      </c>
      <c r="H14" s="41" t="s">
        <v>652</v>
      </c>
      <c r="I14" s="73" t="s">
        <v>16</v>
      </c>
      <c r="J14" s="75" t="s">
        <v>16</v>
      </c>
      <c r="K14" s="41"/>
      <c r="L14" s="41"/>
      <c r="M14" s="40"/>
      <c r="N14" s="40"/>
      <c r="O14" s="40"/>
      <c r="P14" s="40"/>
      <c r="Q14" s="40"/>
    </row>
    <row r="15" spans="1:17" ht="52.8">
      <c r="A15" s="51">
        <v>7</v>
      </c>
      <c r="B15" s="38" t="s">
        <v>45</v>
      </c>
      <c r="C15" s="72" t="s">
        <v>653</v>
      </c>
      <c r="D15" s="72" t="s">
        <v>628</v>
      </c>
      <c r="E15" s="41" t="s">
        <v>488</v>
      </c>
      <c r="F15" s="41" t="s">
        <v>635</v>
      </c>
      <c r="G15" s="41" t="s">
        <v>654</v>
      </c>
      <c r="H15" s="62" t="s">
        <v>490</v>
      </c>
      <c r="I15" s="73" t="s">
        <v>16</v>
      </c>
      <c r="J15" s="74" t="s">
        <v>16</v>
      </c>
      <c r="K15" s="41"/>
      <c r="L15" s="41"/>
      <c r="M15" s="40"/>
      <c r="N15" s="40"/>
      <c r="O15" s="40"/>
      <c r="P15" s="40"/>
      <c r="Q15" s="40"/>
    </row>
    <row r="16" spans="1:17" ht="52.8">
      <c r="A16" s="51">
        <v>8</v>
      </c>
      <c r="B16" s="38" t="s">
        <v>45</v>
      </c>
      <c r="C16" s="72" t="s">
        <v>655</v>
      </c>
      <c r="D16" s="72" t="s">
        <v>628</v>
      </c>
      <c r="E16" s="41" t="s">
        <v>492</v>
      </c>
      <c r="F16" s="41" t="s">
        <v>635</v>
      </c>
      <c r="G16" s="41" t="s">
        <v>493</v>
      </c>
      <c r="H16" s="62" t="s">
        <v>656</v>
      </c>
      <c r="I16" s="73" t="s">
        <v>16</v>
      </c>
      <c r="J16" s="74" t="s">
        <v>16</v>
      </c>
      <c r="K16" s="41"/>
      <c r="L16" s="41"/>
      <c r="M16" s="40"/>
      <c r="N16" s="40"/>
      <c r="O16" s="40"/>
      <c r="P16" s="40"/>
      <c r="Q16" s="40"/>
    </row>
    <row r="17" spans="1:17" ht="52.8">
      <c r="A17" s="51">
        <v>9</v>
      </c>
      <c r="B17" s="38" t="s">
        <v>45</v>
      </c>
      <c r="C17" s="72" t="s">
        <v>657</v>
      </c>
      <c r="D17" s="72" t="s">
        <v>628</v>
      </c>
      <c r="E17" s="41" t="s">
        <v>496</v>
      </c>
      <c r="F17" s="41" t="s">
        <v>635</v>
      </c>
      <c r="G17" s="41" t="s">
        <v>497</v>
      </c>
      <c r="H17" s="62" t="s">
        <v>498</v>
      </c>
      <c r="I17" s="73" t="s">
        <v>16</v>
      </c>
      <c r="J17" s="74" t="s">
        <v>16</v>
      </c>
      <c r="K17" s="41"/>
      <c r="L17" s="41"/>
      <c r="M17" s="40"/>
      <c r="N17" s="40"/>
      <c r="O17" s="40"/>
      <c r="P17" s="40"/>
      <c r="Q17" s="40"/>
    </row>
    <row r="18" spans="1:17" ht="73.5" customHeight="1">
      <c r="A18" s="51">
        <v>10</v>
      </c>
      <c r="B18" s="38" t="s">
        <v>45</v>
      </c>
      <c r="C18" s="72" t="s">
        <v>658</v>
      </c>
      <c r="D18" s="72" t="s">
        <v>628</v>
      </c>
      <c r="E18" s="38" t="s">
        <v>659</v>
      </c>
      <c r="F18" s="38" t="s">
        <v>635</v>
      </c>
      <c r="G18" s="38" t="s">
        <v>660</v>
      </c>
      <c r="H18" s="38" t="s">
        <v>661</v>
      </c>
      <c r="I18" s="73" t="s">
        <v>16</v>
      </c>
      <c r="J18" s="75" t="s">
        <v>16</v>
      </c>
      <c r="K18" s="41"/>
      <c r="L18" s="41"/>
      <c r="M18" s="40"/>
      <c r="N18" s="40"/>
      <c r="O18" s="40"/>
      <c r="P18" s="40"/>
      <c r="Q18" s="40"/>
    </row>
    <row r="19" spans="1:17" ht="73.5" customHeight="1">
      <c r="A19" s="51">
        <v>11</v>
      </c>
      <c r="B19" s="38" t="s">
        <v>45</v>
      </c>
      <c r="C19" s="72" t="s">
        <v>662</v>
      </c>
      <c r="D19" s="72" t="s">
        <v>628</v>
      </c>
      <c r="E19" s="41" t="s">
        <v>663</v>
      </c>
      <c r="F19" s="41" t="s">
        <v>635</v>
      </c>
      <c r="G19" s="41" t="s">
        <v>664</v>
      </c>
      <c r="H19" s="41" t="s">
        <v>665</v>
      </c>
      <c r="I19" s="73" t="s">
        <v>16</v>
      </c>
      <c r="J19" s="75" t="s">
        <v>16</v>
      </c>
      <c r="K19" s="41"/>
      <c r="L19" s="41"/>
      <c r="M19" s="40"/>
      <c r="N19" s="40"/>
      <c r="O19" s="40"/>
      <c r="P19" s="40"/>
      <c r="Q19" s="40"/>
    </row>
    <row r="20" spans="1:17" ht="73.5" customHeight="1">
      <c r="A20" s="51">
        <v>12</v>
      </c>
      <c r="B20" s="38" t="s">
        <v>45</v>
      </c>
      <c r="C20" s="72" t="s">
        <v>666</v>
      </c>
      <c r="D20" s="72" t="s">
        <v>628</v>
      </c>
      <c r="E20" s="41" t="s">
        <v>667</v>
      </c>
      <c r="F20" s="41" t="s">
        <v>635</v>
      </c>
      <c r="G20" s="41" t="s">
        <v>668</v>
      </c>
      <c r="H20" s="41" t="s">
        <v>669</v>
      </c>
      <c r="I20" s="73" t="s">
        <v>16</v>
      </c>
      <c r="J20" s="75" t="s">
        <v>16</v>
      </c>
      <c r="K20" s="41"/>
      <c r="L20" s="41"/>
      <c r="M20" s="40"/>
      <c r="N20" s="40"/>
      <c r="O20" s="40"/>
      <c r="P20" s="40"/>
      <c r="Q20" s="40"/>
    </row>
    <row r="21" spans="1:17" ht="290.39999999999998">
      <c r="A21" s="51">
        <v>13</v>
      </c>
      <c r="B21" s="38" t="s">
        <v>45</v>
      </c>
      <c r="C21" s="72" t="s">
        <v>670</v>
      </c>
      <c r="D21" s="72" t="s">
        <v>628</v>
      </c>
      <c r="E21" s="38" t="s">
        <v>671</v>
      </c>
      <c r="F21" s="38" t="s">
        <v>635</v>
      </c>
      <c r="G21" s="38" t="s">
        <v>672</v>
      </c>
      <c r="H21" s="38" t="s">
        <v>673</v>
      </c>
      <c r="I21" s="76" t="s">
        <v>21</v>
      </c>
      <c r="J21" s="76" t="s">
        <v>21</v>
      </c>
      <c r="K21" s="44" t="s">
        <v>674</v>
      </c>
      <c r="L21" s="41"/>
      <c r="M21" s="40"/>
      <c r="N21" s="40"/>
      <c r="O21" s="40"/>
      <c r="P21" s="40"/>
      <c r="Q21" s="40"/>
    </row>
    <row r="22" spans="1:17" ht="26.4">
      <c r="A22" s="51">
        <v>14</v>
      </c>
      <c r="B22" s="38" t="s">
        <v>45</v>
      </c>
      <c r="C22" s="72" t="s">
        <v>675</v>
      </c>
      <c r="D22" s="72" t="s">
        <v>628</v>
      </c>
      <c r="E22" s="41" t="s">
        <v>676</v>
      </c>
      <c r="F22" s="41" t="s">
        <v>635</v>
      </c>
      <c r="G22" s="41" t="s">
        <v>677</v>
      </c>
      <c r="H22" s="41" t="s">
        <v>678</v>
      </c>
      <c r="I22" s="43" t="s">
        <v>679</v>
      </c>
      <c r="J22" s="75" t="s">
        <v>16</v>
      </c>
      <c r="K22" s="41"/>
      <c r="L22" s="41"/>
      <c r="M22" s="40"/>
      <c r="N22" s="40"/>
      <c r="O22" s="40"/>
      <c r="P22" s="40"/>
      <c r="Q22" s="40"/>
    </row>
    <row r="23" spans="1:17" ht="290.39999999999998">
      <c r="A23" s="51">
        <v>15</v>
      </c>
      <c r="B23" s="38" t="s">
        <v>45</v>
      </c>
      <c r="C23" s="72" t="s">
        <v>680</v>
      </c>
      <c r="D23" s="72" t="s">
        <v>628</v>
      </c>
      <c r="E23" s="38" t="s">
        <v>681</v>
      </c>
      <c r="F23" s="38" t="s">
        <v>635</v>
      </c>
      <c r="G23" s="38" t="s">
        <v>682</v>
      </c>
      <c r="H23" s="38" t="s">
        <v>683</v>
      </c>
      <c r="I23" s="76" t="s">
        <v>21</v>
      </c>
      <c r="J23" s="76" t="s">
        <v>21</v>
      </c>
      <c r="K23" s="44" t="s">
        <v>674</v>
      </c>
      <c r="L23" s="41"/>
      <c r="M23" s="40"/>
      <c r="N23" s="40"/>
      <c r="O23" s="40"/>
      <c r="P23" s="40"/>
      <c r="Q23" s="40"/>
    </row>
    <row r="24" spans="1:17" ht="79.2">
      <c r="A24" s="51">
        <v>16</v>
      </c>
      <c r="B24" s="38" t="s">
        <v>45</v>
      </c>
      <c r="C24" s="72" t="s">
        <v>684</v>
      </c>
      <c r="D24" s="72" t="s">
        <v>628</v>
      </c>
      <c r="E24" s="38" t="s">
        <v>685</v>
      </c>
      <c r="F24" s="38" t="s">
        <v>635</v>
      </c>
      <c r="G24" s="38" t="s">
        <v>686</v>
      </c>
      <c r="H24" s="38" t="s">
        <v>687</v>
      </c>
      <c r="I24" s="77" t="s">
        <v>16</v>
      </c>
      <c r="J24" s="75" t="s">
        <v>16</v>
      </c>
      <c r="K24" s="41"/>
      <c r="L24" s="41"/>
      <c r="M24" s="40"/>
      <c r="N24" s="40"/>
      <c r="O24" s="40"/>
      <c r="P24" s="40"/>
      <c r="Q24" s="40"/>
    </row>
    <row r="25" spans="1:17" ht="287.25" customHeight="1">
      <c r="A25" s="51">
        <v>17</v>
      </c>
      <c r="B25" s="38" t="s">
        <v>45</v>
      </c>
      <c r="C25" s="72" t="s">
        <v>688</v>
      </c>
      <c r="D25" s="72" t="s">
        <v>628</v>
      </c>
      <c r="E25" s="38" t="s">
        <v>689</v>
      </c>
      <c r="F25" s="38" t="s">
        <v>690</v>
      </c>
      <c r="G25" s="38" t="s">
        <v>691</v>
      </c>
      <c r="H25" s="78" t="s">
        <v>692</v>
      </c>
      <c r="I25" s="43" t="s">
        <v>16</v>
      </c>
      <c r="J25" s="75" t="s">
        <v>16</v>
      </c>
      <c r="K25" s="41"/>
      <c r="L25" s="41"/>
      <c r="M25" s="40"/>
      <c r="N25" s="40"/>
      <c r="O25" s="40"/>
      <c r="P25" s="40"/>
      <c r="Q25" s="40"/>
    </row>
    <row r="26" spans="1:17" ht="66">
      <c r="A26" s="51">
        <v>18</v>
      </c>
      <c r="B26" s="38" t="s">
        <v>45</v>
      </c>
      <c r="C26" s="72" t="s">
        <v>693</v>
      </c>
      <c r="D26" s="72" t="s">
        <v>628</v>
      </c>
      <c r="E26" s="38" t="s">
        <v>694</v>
      </c>
      <c r="F26" s="38" t="s">
        <v>635</v>
      </c>
      <c r="G26" s="38" t="s">
        <v>695</v>
      </c>
      <c r="H26" s="38" t="s">
        <v>696</v>
      </c>
      <c r="I26" s="43" t="s">
        <v>16</v>
      </c>
      <c r="J26" s="75" t="s">
        <v>16</v>
      </c>
      <c r="K26" s="41"/>
      <c r="L26" s="41"/>
      <c r="M26" s="40"/>
      <c r="N26" s="40"/>
      <c r="O26" s="40"/>
      <c r="P26" s="40"/>
      <c r="Q26" s="40"/>
    </row>
    <row r="27" spans="1:17" ht="303.60000000000002">
      <c r="A27" s="51">
        <v>19</v>
      </c>
      <c r="B27" s="38" t="s">
        <v>45</v>
      </c>
      <c r="C27" s="72" t="s">
        <v>697</v>
      </c>
      <c r="D27" s="72" t="s">
        <v>628</v>
      </c>
      <c r="E27" s="38" t="s">
        <v>698</v>
      </c>
      <c r="F27" s="38" t="s">
        <v>699</v>
      </c>
      <c r="G27" s="38" t="s">
        <v>700</v>
      </c>
      <c r="H27" s="46" t="s">
        <v>701</v>
      </c>
      <c r="I27" s="43" t="s">
        <v>16</v>
      </c>
      <c r="J27" s="75" t="s">
        <v>16</v>
      </c>
      <c r="K27" s="41"/>
      <c r="L27" s="41"/>
      <c r="M27" s="40"/>
      <c r="N27" s="40"/>
      <c r="O27" s="40"/>
      <c r="P27" s="40"/>
      <c r="Q27" s="40"/>
    </row>
    <row r="28" spans="1:17" ht="39.6">
      <c r="A28" s="51">
        <v>20</v>
      </c>
      <c r="B28" s="38" t="s">
        <v>45</v>
      </c>
      <c r="C28" s="72" t="s">
        <v>702</v>
      </c>
      <c r="D28" s="72" t="s">
        <v>628</v>
      </c>
      <c r="E28" s="38" t="s">
        <v>642</v>
      </c>
      <c r="F28" s="38" t="s">
        <v>690</v>
      </c>
      <c r="G28" s="38" t="s">
        <v>643</v>
      </c>
      <c r="H28" s="38" t="s">
        <v>703</v>
      </c>
      <c r="I28" s="43" t="s">
        <v>16</v>
      </c>
      <c r="J28" s="75" t="s">
        <v>16</v>
      </c>
      <c r="K28" s="41"/>
      <c r="L28" s="41"/>
      <c r="M28" s="40"/>
      <c r="N28" s="40"/>
      <c r="O28" s="40"/>
      <c r="P28" s="40"/>
      <c r="Q28" s="40"/>
    </row>
    <row r="29" spans="1:17" ht="26.4">
      <c r="A29" s="51">
        <v>21</v>
      </c>
      <c r="B29" s="38" t="s">
        <v>45</v>
      </c>
      <c r="C29" s="72" t="s">
        <v>704</v>
      </c>
      <c r="D29" s="72" t="s">
        <v>628</v>
      </c>
      <c r="E29" s="38" t="s">
        <v>705</v>
      </c>
      <c r="F29" s="38" t="s">
        <v>690</v>
      </c>
      <c r="G29" s="38" t="s">
        <v>706</v>
      </c>
      <c r="H29" s="38" t="s">
        <v>707</v>
      </c>
      <c r="I29" s="43" t="s">
        <v>16</v>
      </c>
      <c r="J29" s="75" t="s">
        <v>16</v>
      </c>
      <c r="K29" s="41"/>
      <c r="L29" s="41"/>
      <c r="M29" s="40"/>
      <c r="N29" s="40"/>
      <c r="O29" s="40"/>
      <c r="P29" s="40"/>
      <c r="Q29" s="40"/>
    </row>
    <row r="30" spans="1:17" ht="26.4">
      <c r="A30" s="51">
        <v>22</v>
      </c>
      <c r="B30" s="38" t="s">
        <v>45</v>
      </c>
      <c r="C30" s="72" t="s">
        <v>708</v>
      </c>
      <c r="D30" s="72" t="s">
        <v>628</v>
      </c>
      <c r="E30" s="41" t="s">
        <v>709</v>
      </c>
      <c r="F30" s="41" t="s">
        <v>690</v>
      </c>
      <c r="G30" s="41" t="s">
        <v>710</v>
      </c>
      <c r="H30" s="41" t="s">
        <v>711</v>
      </c>
      <c r="I30" s="43" t="s">
        <v>16</v>
      </c>
      <c r="J30" s="75" t="s">
        <v>16</v>
      </c>
      <c r="K30" s="41"/>
      <c r="L30" s="41"/>
      <c r="M30" s="40"/>
      <c r="N30" s="40"/>
      <c r="O30" s="40"/>
      <c r="P30" s="40"/>
      <c r="Q30" s="40"/>
    </row>
    <row r="31" spans="1:17" ht="87.75" customHeight="1">
      <c r="A31" s="51">
        <v>23</v>
      </c>
      <c r="B31" s="38" t="s">
        <v>45</v>
      </c>
      <c r="C31" s="72" t="s">
        <v>712</v>
      </c>
      <c r="D31" s="72" t="s">
        <v>628</v>
      </c>
      <c r="E31" s="38" t="s">
        <v>713</v>
      </c>
      <c r="F31" s="38" t="s">
        <v>690</v>
      </c>
      <c r="G31" s="38" t="s">
        <v>714</v>
      </c>
      <c r="H31" s="38" t="s">
        <v>715</v>
      </c>
      <c r="I31" s="43" t="s">
        <v>16</v>
      </c>
      <c r="J31" s="75" t="s">
        <v>16</v>
      </c>
      <c r="K31" s="41"/>
      <c r="L31" s="41"/>
      <c r="M31" s="40"/>
      <c r="N31" s="40"/>
      <c r="O31" s="40"/>
      <c r="P31" s="40"/>
      <c r="Q31" s="40"/>
    </row>
    <row r="32" spans="1:17" ht="87.75" customHeight="1">
      <c r="A32" s="51">
        <v>24</v>
      </c>
      <c r="B32" s="38" t="s">
        <v>45</v>
      </c>
      <c r="C32" s="72" t="s">
        <v>716</v>
      </c>
      <c r="D32" s="72" t="s">
        <v>628</v>
      </c>
      <c r="E32" s="38" t="s">
        <v>717</v>
      </c>
      <c r="F32" s="38" t="s">
        <v>690</v>
      </c>
      <c r="G32" s="38" t="s">
        <v>718</v>
      </c>
      <c r="H32" s="38" t="s">
        <v>719</v>
      </c>
      <c r="I32" s="43" t="s">
        <v>16</v>
      </c>
      <c r="J32" s="74" t="s">
        <v>16</v>
      </c>
      <c r="K32" s="41"/>
      <c r="L32" s="41"/>
      <c r="M32" s="40"/>
      <c r="N32" s="40"/>
      <c r="O32" s="40"/>
      <c r="P32" s="40"/>
      <c r="Q32" s="40"/>
    </row>
    <row r="33" spans="1:17" ht="145.19999999999999">
      <c r="A33" s="51">
        <v>25</v>
      </c>
      <c r="B33" s="38" t="s">
        <v>45</v>
      </c>
      <c r="C33" s="72" t="s">
        <v>720</v>
      </c>
      <c r="D33" s="72" t="s">
        <v>628</v>
      </c>
      <c r="E33" s="38" t="s">
        <v>721</v>
      </c>
      <c r="F33" s="38" t="s">
        <v>690</v>
      </c>
      <c r="G33" s="38" t="s">
        <v>722</v>
      </c>
      <c r="H33" s="38" t="s">
        <v>723</v>
      </c>
      <c r="I33" s="43" t="s">
        <v>16</v>
      </c>
      <c r="J33" s="75" t="s">
        <v>16</v>
      </c>
      <c r="K33" s="41"/>
      <c r="L33" s="41"/>
      <c r="M33" s="40"/>
      <c r="N33" s="40"/>
      <c r="O33" s="40"/>
      <c r="P33" s="40"/>
      <c r="Q33" s="40"/>
    </row>
    <row r="34" spans="1:17" ht="192" customHeight="1">
      <c r="A34" s="51">
        <v>26</v>
      </c>
      <c r="B34" s="38" t="s">
        <v>45</v>
      </c>
      <c r="C34" s="72" t="s">
        <v>724</v>
      </c>
      <c r="D34" s="72" t="s">
        <v>628</v>
      </c>
      <c r="E34" s="38" t="s">
        <v>725</v>
      </c>
      <c r="F34" s="38" t="s">
        <v>726</v>
      </c>
      <c r="G34" s="38" t="s">
        <v>727</v>
      </c>
      <c r="H34" s="45" t="s">
        <v>728</v>
      </c>
      <c r="I34" s="43" t="s">
        <v>16</v>
      </c>
      <c r="J34" s="75" t="s">
        <v>16</v>
      </c>
      <c r="K34" s="41"/>
      <c r="L34" s="41"/>
      <c r="M34" s="40"/>
      <c r="N34" s="40"/>
      <c r="O34" s="40"/>
      <c r="P34" s="40"/>
      <c r="Q34" s="40"/>
    </row>
    <row r="35" spans="1:17" ht="39.6">
      <c r="A35" s="51">
        <v>27</v>
      </c>
      <c r="B35" s="38" t="s">
        <v>45</v>
      </c>
      <c r="C35" s="72" t="s">
        <v>729</v>
      </c>
      <c r="D35" s="72" t="s">
        <v>628</v>
      </c>
      <c r="E35" s="38" t="s">
        <v>730</v>
      </c>
      <c r="F35" s="38" t="s">
        <v>726</v>
      </c>
      <c r="G35" s="38" t="s">
        <v>731</v>
      </c>
      <c r="H35" s="38" t="s">
        <v>732</v>
      </c>
      <c r="I35" s="43" t="s">
        <v>16</v>
      </c>
      <c r="J35" s="75" t="s">
        <v>16</v>
      </c>
      <c r="K35" s="41"/>
      <c r="L35" s="41"/>
      <c r="M35" s="40"/>
      <c r="N35" s="40"/>
      <c r="O35" s="40"/>
      <c r="P35" s="40"/>
      <c r="Q35" s="40"/>
    </row>
    <row r="36" spans="1:17" ht="158.4">
      <c r="A36" s="51">
        <v>28</v>
      </c>
      <c r="B36" s="38" t="s">
        <v>45</v>
      </c>
      <c r="C36" s="72" t="s">
        <v>733</v>
      </c>
      <c r="D36" s="72" t="s">
        <v>628</v>
      </c>
      <c r="E36" s="38" t="s">
        <v>734</v>
      </c>
      <c r="F36" s="38" t="s">
        <v>690</v>
      </c>
      <c r="G36" s="38" t="s">
        <v>245</v>
      </c>
      <c r="H36" s="38" t="s">
        <v>735</v>
      </c>
      <c r="I36" s="79" t="s">
        <v>21</v>
      </c>
      <c r="J36" s="79" t="s">
        <v>21</v>
      </c>
      <c r="K36" s="48" t="s">
        <v>736</v>
      </c>
      <c r="L36" s="41"/>
      <c r="M36" s="40"/>
      <c r="N36" s="40"/>
      <c r="O36" s="40"/>
      <c r="P36" s="40"/>
      <c r="Q36" s="40"/>
    </row>
    <row r="37" spans="1:17" ht="145.19999999999999">
      <c r="A37" s="37">
        <v>29</v>
      </c>
      <c r="B37" s="38" t="s">
        <v>45</v>
      </c>
      <c r="C37" s="39" t="s">
        <v>737</v>
      </c>
      <c r="D37" s="72" t="s">
        <v>628</v>
      </c>
      <c r="E37" s="38" t="s">
        <v>738</v>
      </c>
      <c r="F37" s="38" t="s">
        <v>690</v>
      </c>
      <c r="G37" s="38" t="s">
        <v>250</v>
      </c>
      <c r="H37" s="80" t="s">
        <v>739</v>
      </c>
      <c r="I37" s="73" t="s">
        <v>16</v>
      </c>
      <c r="J37" s="74" t="s">
        <v>16</v>
      </c>
      <c r="K37" s="81" t="s">
        <v>740</v>
      </c>
      <c r="L37" s="41"/>
      <c r="M37" s="40"/>
      <c r="N37" s="40"/>
      <c r="O37" s="40"/>
      <c r="P37" s="40"/>
      <c r="Q37" s="40"/>
    </row>
    <row r="38" spans="1:17" ht="119.25" customHeight="1">
      <c r="A38" s="37">
        <v>30</v>
      </c>
      <c r="B38" s="38" t="s">
        <v>45</v>
      </c>
      <c r="C38" s="39" t="s">
        <v>741</v>
      </c>
      <c r="D38" s="72" t="s">
        <v>628</v>
      </c>
      <c r="E38" s="38" t="s">
        <v>742</v>
      </c>
      <c r="F38" s="38" t="s">
        <v>699</v>
      </c>
      <c r="G38" s="38" t="s">
        <v>743</v>
      </c>
      <c r="H38" s="38" t="s">
        <v>744</v>
      </c>
      <c r="I38" s="73" t="s">
        <v>16</v>
      </c>
      <c r="J38" s="74" t="s">
        <v>16</v>
      </c>
      <c r="K38" s="82" t="s">
        <v>745</v>
      </c>
      <c r="L38" s="41"/>
      <c r="M38" s="40"/>
      <c r="N38" s="40"/>
      <c r="O38" s="40"/>
      <c r="P38" s="40"/>
      <c r="Q38" s="40"/>
    </row>
    <row r="39" spans="1:17" ht="145.19999999999999">
      <c r="A39" s="37">
        <v>31</v>
      </c>
      <c r="B39" s="38" t="s">
        <v>45</v>
      </c>
      <c r="C39" s="39" t="s">
        <v>746</v>
      </c>
      <c r="D39" s="72" t="s">
        <v>628</v>
      </c>
      <c r="E39" s="38" t="s">
        <v>747</v>
      </c>
      <c r="F39" s="38" t="s">
        <v>699</v>
      </c>
      <c r="G39" s="38" t="s">
        <v>722</v>
      </c>
      <c r="H39" s="38" t="s">
        <v>748</v>
      </c>
      <c r="I39" s="73" t="s">
        <v>16</v>
      </c>
      <c r="J39" s="75" t="s">
        <v>16</v>
      </c>
      <c r="K39" s="41"/>
      <c r="L39" s="41"/>
      <c r="M39" s="40"/>
      <c r="N39" s="40"/>
      <c r="O39" s="40"/>
      <c r="P39" s="40"/>
      <c r="Q39" s="40"/>
    </row>
    <row r="40" spans="1:17" ht="178.5" customHeight="1">
      <c r="A40" s="37">
        <v>32</v>
      </c>
      <c r="B40" s="38" t="s">
        <v>45</v>
      </c>
      <c r="C40" s="39" t="s">
        <v>749</v>
      </c>
      <c r="D40" s="72" t="s">
        <v>628</v>
      </c>
      <c r="E40" s="38" t="s">
        <v>725</v>
      </c>
      <c r="F40" s="38" t="s">
        <v>726</v>
      </c>
      <c r="G40" s="38" t="s">
        <v>727</v>
      </c>
      <c r="H40" s="45" t="s">
        <v>750</v>
      </c>
      <c r="I40" s="73" t="s">
        <v>16</v>
      </c>
      <c r="J40" s="75" t="s">
        <v>16</v>
      </c>
      <c r="K40" s="41"/>
      <c r="L40" s="41"/>
      <c r="M40" s="40"/>
      <c r="N40" s="40"/>
      <c r="O40" s="40"/>
      <c r="P40" s="40"/>
      <c r="Q40" s="40"/>
    </row>
    <row r="41" spans="1:17" ht="39.6">
      <c r="A41" s="37">
        <v>33</v>
      </c>
      <c r="B41" s="38" t="s">
        <v>45</v>
      </c>
      <c r="C41" s="39" t="s">
        <v>751</v>
      </c>
      <c r="D41" s="72" t="s">
        <v>628</v>
      </c>
      <c r="E41" s="38" t="s">
        <v>730</v>
      </c>
      <c r="F41" s="38" t="s">
        <v>726</v>
      </c>
      <c r="G41" s="38" t="s">
        <v>731</v>
      </c>
      <c r="H41" s="38" t="s">
        <v>732</v>
      </c>
      <c r="I41" s="83" t="s">
        <v>16</v>
      </c>
      <c r="J41" s="75" t="s">
        <v>16</v>
      </c>
      <c r="K41" s="41"/>
      <c r="L41" s="41"/>
      <c r="M41" s="40"/>
      <c r="N41" s="40"/>
      <c r="O41" s="40"/>
      <c r="P41" s="40"/>
      <c r="Q41" s="40"/>
    </row>
    <row r="42" spans="1:17" ht="158.4">
      <c r="A42" s="37">
        <v>34</v>
      </c>
      <c r="B42" s="38" t="s">
        <v>45</v>
      </c>
      <c r="C42" s="39" t="s">
        <v>752</v>
      </c>
      <c r="D42" s="72" t="s">
        <v>628</v>
      </c>
      <c r="E42" s="38" t="s">
        <v>734</v>
      </c>
      <c r="F42" s="38" t="s">
        <v>699</v>
      </c>
      <c r="G42" s="38" t="s">
        <v>753</v>
      </c>
      <c r="H42" s="80" t="s">
        <v>735</v>
      </c>
      <c r="I42" s="76" t="s">
        <v>21</v>
      </c>
      <c r="J42" s="76" t="s">
        <v>21</v>
      </c>
      <c r="K42" s="84" t="s">
        <v>736</v>
      </c>
      <c r="L42" s="41"/>
      <c r="M42" s="40"/>
      <c r="N42" s="40"/>
      <c r="O42" s="40"/>
      <c r="P42" s="40"/>
      <c r="Q42" s="40"/>
    </row>
    <row r="43" spans="1:17" ht="132">
      <c r="A43" s="37">
        <v>35</v>
      </c>
      <c r="B43" s="38" t="s">
        <v>45</v>
      </c>
      <c r="C43" s="39" t="s">
        <v>754</v>
      </c>
      <c r="D43" s="72" t="s">
        <v>628</v>
      </c>
      <c r="E43" s="38" t="s">
        <v>738</v>
      </c>
      <c r="F43" s="38" t="s">
        <v>699</v>
      </c>
      <c r="G43" s="38" t="s">
        <v>755</v>
      </c>
      <c r="H43" s="80" t="s">
        <v>756</v>
      </c>
      <c r="I43" s="73" t="s">
        <v>16</v>
      </c>
      <c r="J43" s="74" t="s">
        <v>16</v>
      </c>
      <c r="K43" s="51" t="s">
        <v>757</v>
      </c>
      <c r="L43" s="51"/>
      <c r="M43" s="40"/>
      <c r="N43" s="40"/>
      <c r="O43" s="40"/>
      <c r="P43" s="40"/>
      <c r="Q43" s="40"/>
    </row>
    <row r="44" spans="1:17">
      <c r="A44" s="85"/>
      <c r="B44" s="86" t="s">
        <v>758</v>
      </c>
      <c r="C44" s="87"/>
      <c r="D44" s="87"/>
      <c r="E44" s="87"/>
      <c r="F44" s="87"/>
      <c r="G44" s="87"/>
      <c r="H44" s="87"/>
      <c r="I44" s="87"/>
      <c r="J44" s="76"/>
      <c r="K44" s="44"/>
      <c r="L44" s="44"/>
      <c r="M44" s="87"/>
      <c r="N44" s="87"/>
      <c r="O44" s="87"/>
      <c r="P44" s="87"/>
      <c r="Q44" s="87"/>
    </row>
    <row r="45" spans="1:17" ht="90.75" customHeight="1">
      <c r="A45" s="37">
        <v>36</v>
      </c>
      <c r="B45" s="38" t="s">
        <v>45</v>
      </c>
      <c r="C45" s="72" t="s">
        <v>759</v>
      </c>
      <c r="D45" s="72" t="s">
        <v>760</v>
      </c>
      <c r="E45" s="38" t="s">
        <v>761</v>
      </c>
      <c r="F45" s="38" t="s">
        <v>630</v>
      </c>
      <c r="G45" s="38" t="s">
        <v>762</v>
      </c>
      <c r="H45" s="38" t="s">
        <v>763</v>
      </c>
      <c r="I45" s="73" t="s">
        <v>16</v>
      </c>
      <c r="J45" s="75" t="s">
        <v>16</v>
      </c>
      <c r="K45" s="41"/>
      <c r="L45" s="41"/>
      <c r="M45" s="40"/>
      <c r="N45" s="40"/>
      <c r="O45" s="40"/>
      <c r="P45" s="40"/>
      <c r="Q45" s="40"/>
    </row>
    <row r="46" spans="1:17" ht="237.6">
      <c r="A46" s="37">
        <v>37</v>
      </c>
      <c r="B46" s="38" t="s">
        <v>45</v>
      </c>
      <c r="C46" s="72" t="s">
        <v>764</v>
      </c>
      <c r="D46" s="72" t="s">
        <v>760</v>
      </c>
      <c r="E46" s="38" t="s">
        <v>765</v>
      </c>
      <c r="F46" s="38" t="s">
        <v>766</v>
      </c>
      <c r="G46" s="38" t="s">
        <v>767</v>
      </c>
      <c r="H46" s="78" t="s">
        <v>768</v>
      </c>
      <c r="I46" s="73" t="s">
        <v>16</v>
      </c>
      <c r="J46" s="75" t="s">
        <v>16</v>
      </c>
      <c r="K46" s="41"/>
      <c r="L46" s="41"/>
      <c r="M46" s="40"/>
      <c r="N46" s="40"/>
      <c r="O46" s="40"/>
      <c r="P46" s="40"/>
      <c r="Q46" s="40"/>
    </row>
    <row r="47" spans="1:17" ht="39.6">
      <c r="A47" s="37">
        <v>38</v>
      </c>
      <c r="B47" s="38" t="s">
        <v>45</v>
      </c>
      <c r="C47" s="72" t="s">
        <v>769</v>
      </c>
      <c r="D47" s="72" t="s">
        <v>760</v>
      </c>
      <c r="E47" s="38" t="s">
        <v>642</v>
      </c>
      <c r="F47" s="38" t="s">
        <v>766</v>
      </c>
      <c r="G47" s="38" t="s">
        <v>643</v>
      </c>
      <c r="H47" s="38" t="s">
        <v>703</v>
      </c>
      <c r="I47" s="73" t="s">
        <v>16</v>
      </c>
      <c r="J47" s="75" t="s">
        <v>16</v>
      </c>
      <c r="K47" s="41"/>
      <c r="L47" s="41"/>
      <c r="M47" s="40"/>
      <c r="N47" s="40"/>
      <c r="O47" s="40"/>
      <c r="P47" s="40"/>
      <c r="Q47" s="40"/>
    </row>
    <row r="48" spans="1:17" ht="26.4">
      <c r="A48" s="37">
        <v>39</v>
      </c>
      <c r="B48" s="38" t="s">
        <v>45</v>
      </c>
      <c r="C48" s="72" t="s">
        <v>770</v>
      </c>
      <c r="D48" s="72" t="s">
        <v>760</v>
      </c>
      <c r="E48" s="38" t="s">
        <v>705</v>
      </c>
      <c r="F48" s="38" t="s">
        <v>766</v>
      </c>
      <c r="G48" s="38" t="s">
        <v>771</v>
      </c>
      <c r="H48" s="38" t="s">
        <v>707</v>
      </c>
      <c r="I48" s="73" t="s">
        <v>16</v>
      </c>
      <c r="J48" s="75" t="s">
        <v>16</v>
      </c>
      <c r="K48" s="41"/>
      <c r="L48" s="41"/>
      <c r="M48" s="40"/>
      <c r="N48" s="40"/>
      <c r="O48" s="40"/>
      <c r="P48" s="40"/>
      <c r="Q48" s="40"/>
    </row>
    <row r="49" spans="1:17" ht="100.5" customHeight="1">
      <c r="A49" s="37">
        <v>40</v>
      </c>
      <c r="B49" s="38" t="s">
        <v>45</v>
      </c>
      <c r="C49" s="72" t="s">
        <v>772</v>
      </c>
      <c r="D49" s="72" t="s">
        <v>760</v>
      </c>
      <c r="E49" s="49" t="s">
        <v>646</v>
      </c>
      <c r="F49" s="38" t="s">
        <v>766</v>
      </c>
      <c r="G49" s="49" t="s">
        <v>773</v>
      </c>
      <c r="H49" s="41" t="s">
        <v>648</v>
      </c>
      <c r="I49" s="73" t="s">
        <v>16</v>
      </c>
      <c r="J49" s="75" t="s">
        <v>16</v>
      </c>
      <c r="K49" s="41"/>
      <c r="L49" s="41"/>
      <c r="M49" s="40"/>
      <c r="N49" s="40"/>
      <c r="O49" s="40"/>
      <c r="P49" s="40"/>
      <c r="Q49" s="40"/>
    </row>
    <row r="50" spans="1:17" ht="39.6">
      <c r="A50" s="37">
        <v>41</v>
      </c>
      <c r="B50" s="38" t="s">
        <v>45</v>
      </c>
      <c r="C50" s="72" t="s">
        <v>774</v>
      </c>
      <c r="D50" s="72" t="s">
        <v>760</v>
      </c>
      <c r="E50" s="41" t="s">
        <v>650</v>
      </c>
      <c r="F50" s="41" t="s">
        <v>766</v>
      </c>
      <c r="G50" s="41" t="s">
        <v>651</v>
      </c>
      <c r="H50" s="41" t="s">
        <v>652</v>
      </c>
      <c r="I50" s="73" t="s">
        <v>16</v>
      </c>
      <c r="J50" s="75" t="s">
        <v>16</v>
      </c>
      <c r="K50" s="41"/>
      <c r="L50" s="41"/>
      <c r="M50" s="40"/>
      <c r="N50" s="40"/>
      <c r="O50" s="40"/>
      <c r="P50" s="40"/>
      <c r="Q50" s="40"/>
    </row>
    <row r="51" spans="1:17" ht="52.8">
      <c r="A51" s="37">
        <v>42</v>
      </c>
      <c r="B51" s="38" t="s">
        <v>45</v>
      </c>
      <c r="C51" s="72" t="s">
        <v>775</v>
      </c>
      <c r="D51" s="72" t="s">
        <v>760</v>
      </c>
      <c r="E51" s="41" t="s">
        <v>488</v>
      </c>
      <c r="F51" s="41" t="s">
        <v>766</v>
      </c>
      <c r="G51" s="41" t="s">
        <v>654</v>
      </c>
      <c r="H51" s="62" t="s">
        <v>490</v>
      </c>
      <c r="I51" s="73" t="s">
        <v>16</v>
      </c>
      <c r="J51" s="75" t="s">
        <v>16</v>
      </c>
      <c r="K51" s="41"/>
      <c r="L51" s="41"/>
      <c r="M51" s="40"/>
      <c r="N51" s="40"/>
      <c r="O51" s="40"/>
      <c r="P51" s="40"/>
      <c r="Q51" s="40"/>
    </row>
    <row r="52" spans="1:17" ht="52.8">
      <c r="A52" s="37">
        <v>43</v>
      </c>
      <c r="B52" s="38" t="s">
        <v>45</v>
      </c>
      <c r="C52" s="72" t="s">
        <v>776</v>
      </c>
      <c r="D52" s="72" t="s">
        <v>760</v>
      </c>
      <c r="E52" s="41" t="s">
        <v>492</v>
      </c>
      <c r="F52" s="41" t="s">
        <v>766</v>
      </c>
      <c r="G52" s="41" t="s">
        <v>493</v>
      </c>
      <c r="H52" s="62" t="s">
        <v>656</v>
      </c>
      <c r="I52" s="73" t="s">
        <v>16</v>
      </c>
      <c r="J52" s="75" t="s">
        <v>16</v>
      </c>
      <c r="K52" s="41"/>
      <c r="L52" s="41"/>
      <c r="M52" s="40"/>
      <c r="N52" s="40"/>
      <c r="O52" s="40"/>
      <c r="P52" s="40"/>
      <c r="Q52" s="40"/>
    </row>
    <row r="53" spans="1:17" ht="52.8">
      <c r="A53" s="37">
        <v>44</v>
      </c>
      <c r="B53" s="38" t="s">
        <v>45</v>
      </c>
      <c r="C53" s="72" t="s">
        <v>777</v>
      </c>
      <c r="D53" s="72" t="s">
        <v>760</v>
      </c>
      <c r="E53" s="41" t="s">
        <v>496</v>
      </c>
      <c r="F53" s="41" t="s">
        <v>766</v>
      </c>
      <c r="G53" s="41" t="s">
        <v>497</v>
      </c>
      <c r="H53" s="62" t="s">
        <v>498</v>
      </c>
      <c r="I53" s="73" t="s">
        <v>16</v>
      </c>
      <c r="J53" s="75" t="s">
        <v>16</v>
      </c>
      <c r="K53" s="41"/>
      <c r="L53" s="41"/>
      <c r="M53" s="40"/>
      <c r="N53" s="40"/>
      <c r="O53" s="40"/>
      <c r="P53" s="40"/>
      <c r="Q53" s="40"/>
    </row>
    <row r="54" spans="1:17" ht="79.2">
      <c r="A54" s="37">
        <v>45</v>
      </c>
      <c r="B54" s="38" t="s">
        <v>45</v>
      </c>
      <c r="C54" s="72" t="s">
        <v>778</v>
      </c>
      <c r="D54" s="72" t="s">
        <v>760</v>
      </c>
      <c r="E54" s="38" t="s">
        <v>659</v>
      </c>
      <c r="F54" s="38" t="s">
        <v>766</v>
      </c>
      <c r="G54" s="38" t="s">
        <v>779</v>
      </c>
      <c r="H54" s="38" t="s">
        <v>661</v>
      </c>
      <c r="I54" s="73" t="s">
        <v>16</v>
      </c>
      <c r="J54" s="75" t="s">
        <v>16</v>
      </c>
      <c r="K54" s="41"/>
      <c r="L54" s="41"/>
      <c r="M54" s="40"/>
      <c r="N54" s="40"/>
      <c r="O54" s="40"/>
      <c r="P54" s="40"/>
      <c r="Q54" s="40"/>
    </row>
    <row r="55" spans="1:17" ht="26.4">
      <c r="A55" s="37">
        <v>46</v>
      </c>
      <c r="B55" s="38" t="s">
        <v>45</v>
      </c>
      <c r="C55" s="72" t="s">
        <v>780</v>
      </c>
      <c r="D55" s="72" t="s">
        <v>760</v>
      </c>
      <c r="E55" s="41" t="s">
        <v>667</v>
      </c>
      <c r="F55" s="41" t="s">
        <v>766</v>
      </c>
      <c r="G55" s="41" t="s">
        <v>668</v>
      </c>
      <c r="H55" s="41" t="s">
        <v>669</v>
      </c>
      <c r="I55" s="74" t="s">
        <v>16</v>
      </c>
      <c r="J55" s="75" t="s">
        <v>16</v>
      </c>
      <c r="K55" s="41"/>
      <c r="L55" s="41"/>
      <c r="M55" s="40"/>
      <c r="N55" s="40"/>
      <c r="O55" s="40"/>
      <c r="P55" s="40"/>
      <c r="Q55" s="40"/>
    </row>
    <row r="56" spans="1:17" ht="66">
      <c r="A56" s="37">
        <v>47</v>
      </c>
      <c r="B56" s="38" t="s">
        <v>45</v>
      </c>
      <c r="C56" s="72" t="s">
        <v>781</v>
      </c>
      <c r="D56" s="72" t="s">
        <v>760</v>
      </c>
      <c r="E56" s="38" t="s">
        <v>671</v>
      </c>
      <c r="F56" s="38" t="s">
        <v>766</v>
      </c>
      <c r="G56" s="38" t="s">
        <v>672</v>
      </c>
      <c r="H56" s="38" t="s">
        <v>673</v>
      </c>
      <c r="I56" s="79" t="s">
        <v>21</v>
      </c>
      <c r="J56" s="79" t="s">
        <v>21</v>
      </c>
      <c r="K56" s="41" t="s">
        <v>736</v>
      </c>
      <c r="L56" s="41"/>
      <c r="M56" s="40"/>
      <c r="N56" s="40"/>
      <c r="O56" s="40"/>
      <c r="P56" s="40"/>
      <c r="Q56" s="40"/>
    </row>
    <row r="57" spans="1:17" ht="26.4">
      <c r="A57" s="37">
        <v>48</v>
      </c>
      <c r="B57" s="38" t="s">
        <v>45</v>
      </c>
      <c r="C57" s="72" t="s">
        <v>782</v>
      </c>
      <c r="D57" s="72" t="s">
        <v>760</v>
      </c>
      <c r="E57" s="41" t="s">
        <v>676</v>
      </c>
      <c r="F57" s="41" t="s">
        <v>766</v>
      </c>
      <c r="G57" s="41" t="s">
        <v>677</v>
      </c>
      <c r="H57" s="41" t="s">
        <v>678</v>
      </c>
      <c r="I57" s="73" t="s">
        <v>16</v>
      </c>
      <c r="J57" s="75" t="s">
        <v>16</v>
      </c>
      <c r="K57" s="41"/>
      <c r="L57" s="41"/>
      <c r="M57" s="40"/>
      <c r="N57" s="40"/>
      <c r="O57" s="40"/>
      <c r="P57" s="40"/>
      <c r="Q57" s="40"/>
    </row>
    <row r="58" spans="1:17" ht="66">
      <c r="A58" s="37">
        <v>49</v>
      </c>
      <c r="B58" s="38" t="s">
        <v>45</v>
      </c>
      <c r="C58" s="72" t="s">
        <v>783</v>
      </c>
      <c r="D58" s="72" t="s">
        <v>760</v>
      </c>
      <c r="E58" s="38" t="s">
        <v>681</v>
      </c>
      <c r="F58" s="38" t="s">
        <v>766</v>
      </c>
      <c r="G58" s="38" t="s">
        <v>682</v>
      </c>
      <c r="H58" s="38" t="s">
        <v>683</v>
      </c>
      <c r="I58" s="79" t="s">
        <v>21</v>
      </c>
      <c r="J58" s="79" t="s">
        <v>21</v>
      </c>
      <c r="K58" s="41" t="s">
        <v>736</v>
      </c>
      <c r="L58" s="41"/>
      <c r="M58" s="40"/>
      <c r="N58" s="40"/>
      <c r="O58" s="40"/>
      <c r="P58" s="40"/>
      <c r="Q58" s="40"/>
    </row>
    <row r="59" spans="1:17" ht="66">
      <c r="A59" s="37">
        <v>50</v>
      </c>
      <c r="B59" s="38" t="s">
        <v>45</v>
      </c>
      <c r="C59" s="72" t="s">
        <v>784</v>
      </c>
      <c r="D59" s="72" t="s">
        <v>760</v>
      </c>
      <c r="E59" s="38" t="s">
        <v>785</v>
      </c>
      <c r="F59" s="38" t="s">
        <v>766</v>
      </c>
      <c r="G59" s="38" t="s">
        <v>786</v>
      </c>
      <c r="H59" s="38" t="s">
        <v>787</v>
      </c>
      <c r="I59" s="73" t="s">
        <v>16</v>
      </c>
      <c r="J59" s="75" t="s">
        <v>16</v>
      </c>
      <c r="K59" s="41"/>
      <c r="L59" s="41"/>
      <c r="M59" s="40"/>
      <c r="N59" s="40"/>
      <c r="O59" s="40"/>
      <c r="P59" s="40"/>
      <c r="Q59" s="40"/>
    </row>
    <row r="60" spans="1:17" ht="330">
      <c r="A60" s="37">
        <v>51</v>
      </c>
      <c r="B60" s="38" t="s">
        <v>45</v>
      </c>
      <c r="C60" s="72" t="s">
        <v>788</v>
      </c>
      <c r="D60" s="72" t="s">
        <v>760</v>
      </c>
      <c r="E60" s="38" t="s">
        <v>789</v>
      </c>
      <c r="F60" s="38" t="s">
        <v>790</v>
      </c>
      <c r="G60" s="38" t="s">
        <v>791</v>
      </c>
      <c r="H60" s="46" t="s">
        <v>792</v>
      </c>
      <c r="I60" s="73" t="s">
        <v>16</v>
      </c>
      <c r="J60" s="75" t="s">
        <v>16</v>
      </c>
      <c r="K60" s="41"/>
      <c r="L60" s="41"/>
      <c r="M60" s="40"/>
      <c r="N60" s="40"/>
      <c r="O60" s="40"/>
      <c r="P60" s="40"/>
      <c r="Q60" s="40"/>
    </row>
    <row r="61" spans="1:17" ht="66">
      <c r="A61" s="37">
        <v>52</v>
      </c>
      <c r="B61" s="38" t="s">
        <v>45</v>
      </c>
      <c r="C61" s="72" t="s">
        <v>793</v>
      </c>
      <c r="D61" s="72" t="s">
        <v>760</v>
      </c>
      <c r="E61" s="38" t="s">
        <v>794</v>
      </c>
      <c r="F61" s="38" t="s">
        <v>766</v>
      </c>
      <c r="G61" s="38" t="s">
        <v>795</v>
      </c>
      <c r="H61" s="38" t="s">
        <v>796</v>
      </c>
      <c r="I61" s="73" t="s">
        <v>16</v>
      </c>
      <c r="J61" s="75" t="s">
        <v>16</v>
      </c>
      <c r="K61" s="41"/>
      <c r="L61" s="41"/>
      <c r="M61" s="40"/>
      <c r="N61" s="40"/>
      <c r="O61" s="40"/>
      <c r="P61" s="40"/>
      <c r="Q61" s="40"/>
    </row>
    <row r="62" spans="1:17" ht="316.8">
      <c r="A62" s="37">
        <v>53</v>
      </c>
      <c r="B62" s="38" t="s">
        <v>45</v>
      </c>
      <c r="C62" s="72" t="s">
        <v>797</v>
      </c>
      <c r="D62" s="72" t="s">
        <v>760</v>
      </c>
      <c r="E62" s="38" t="s">
        <v>798</v>
      </c>
      <c r="F62" s="38" t="s">
        <v>799</v>
      </c>
      <c r="G62" s="38" t="s">
        <v>800</v>
      </c>
      <c r="H62" s="46" t="s">
        <v>801</v>
      </c>
      <c r="I62" s="73" t="s">
        <v>16</v>
      </c>
      <c r="J62" s="75" t="s">
        <v>16</v>
      </c>
      <c r="K62" s="41"/>
      <c r="L62" s="41"/>
      <c r="M62" s="40"/>
      <c r="N62" s="40"/>
      <c r="O62" s="40"/>
      <c r="P62" s="40"/>
      <c r="Q62" s="40"/>
    </row>
    <row r="63" spans="1:17" ht="39.6">
      <c r="A63" s="37">
        <v>54</v>
      </c>
      <c r="B63" s="38" t="s">
        <v>45</v>
      </c>
      <c r="C63" s="72" t="s">
        <v>802</v>
      </c>
      <c r="D63" s="72" t="s">
        <v>760</v>
      </c>
      <c r="E63" s="38" t="s">
        <v>642</v>
      </c>
      <c r="F63" s="38" t="s">
        <v>790</v>
      </c>
      <c r="G63" s="38" t="s">
        <v>643</v>
      </c>
      <c r="H63" s="38" t="s">
        <v>703</v>
      </c>
      <c r="I63" s="73" t="s">
        <v>16</v>
      </c>
      <c r="J63" s="75" t="s">
        <v>16</v>
      </c>
      <c r="K63" s="41"/>
      <c r="L63" s="41"/>
      <c r="M63" s="40"/>
      <c r="N63" s="40"/>
      <c r="O63" s="40"/>
      <c r="P63" s="40"/>
      <c r="Q63" s="40"/>
    </row>
    <row r="64" spans="1:17" ht="26.4">
      <c r="A64" s="37">
        <v>55</v>
      </c>
      <c r="B64" s="38" t="s">
        <v>45</v>
      </c>
      <c r="C64" s="72" t="s">
        <v>803</v>
      </c>
      <c r="D64" s="72" t="s">
        <v>760</v>
      </c>
      <c r="E64" s="38" t="s">
        <v>804</v>
      </c>
      <c r="F64" s="38" t="s">
        <v>790</v>
      </c>
      <c r="G64" s="38" t="s">
        <v>706</v>
      </c>
      <c r="H64" s="38" t="s">
        <v>707</v>
      </c>
      <c r="I64" s="73" t="s">
        <v>16</v>
      </c>
      <c r="J64" s="75" t="s">
        <v>16</v>
      </c>
      <c r="K64" s="41"/>
      <c r="L64" s="41"/>
      <c r="M64" s="40"/>
      <c r="N64" s="40"/>
      <c r="O64" s="40"/>
      <c r="P64" s="40"/>
      <c r="Q64" s="40"/>
    </row>
    <row r="65" spans="1:17" ht="26.4">
      <c r="A65" s="37">
        <v>56</v>
      </c>
      <c r="B65" s="38" t="s">
        <v>45</v>
      </c>
      <c r="C65" s="72" t="s">
        <v>805</v>
      </c>
      <c r="D65" s="72" t="s">
        <v>760</v>
      </c>
      <c r="E65" s="41" t="s">
        <v>709</v>
      </c>
      <c r="F65" s="41" t="s">
        <v>790</v>
      </c>
      <c r="G65" s="41" t="s">
        <v>806</v>
      </c>
      <c r="H65" s="41" t="s">
        <v>807</v>
      </c>
      <c r="I65" s="73" t="s">
        <v>16</v>
      </c>
      <c r="J65" s="75" t="s">
        <v>16</v>
      </c>
      <c r="K65" s="41"/>
      <c r="L65" s="41"/>
      <c r="M65" s="40"/>
      <c r="N65" s="40"/>
      <c r="O65" s="40"/>
      <c r="P65" s="40"/>
      <c r="Q65" s="40"/>
    </row>
    <row r="66" spans="1:17" ht="144" customHeight="1">
      <c r="A66" s="37">
        <v>57</v>
      </c>
      <c r="B66" s="38" t="s">
        <v>45</v>
      </c>
      <c r="C66" s="72" t="s">
        <v>808</v>
      </c>
      <c r="D66" s="72" t="s">
        <v>760</v>
      </c>
      <c r="E66" s="38" t="s">
        <v>809</v>
      </c>
      <c r="F66" s="38" t="s">
        <v>790</v>
      </c>
      <c r="G66" s="38" t="s">
        <v>810</v>
      </c>
      <c r="H66" s="38" t="s">
        <v>811</v>
      </c>
      <c r="I66" s="73" t="s">
        <v>16</v>
      </c>
      <c r="J66" s="74" t="s">
        <v>16</v>
      </c>
      <c r="K66" s="88" t="s">
        <v>736</v>
      </c>
      <c r="L66" s="41"/>
      <c r="M66" s="40"/>
      <c r="N66" s="40"/>
      <c r="O66" s="40"/>
      <c r="P66" s="40"/>
      <c r="Q66" s="40"/>
    </row>
    <row r="67" spans="1:17" ht="145.19999999999999">
      <c r="A67" s="37">
        <v>58</v>
      </c>
      <c r="B67" s="38" t="s">
        <v>45</v>
      </c>
      <c r="C67" s="72" t="s">
        <v>812</v>
      </c>
      <c r="D67" s="72" t="s">
        <v>760</v>
      </c>
      <c r="E67" s="38" t="s">
        <v>813</v>
      </c>
      <c r="F67" s="38" t="s">
        <v>790</v>
      </c>
      <c r="G67" s="38" t="s">
        <v>814</v>
      </c>
      <c r="H67" s="38" t="s">
        <v>723</v>
      </c>
      <c r="I67" s="73" t="s">
        <v>16</v>
      </c>
      <c r="J67" s="75" t="s">
        <v>16</v>
      </c>
      <c r="K67" s="41"/>
      <c r="L67" s="41"/>
      <c r="M67" s="40"/>
      <c r="N67" s="40"/>
      <c r="O67" s="40"/>
      <c r="P67" s="40"/>
      <c r="Q67" s="40"/>
    </row>
    <row r="68" spans="1:17" ht="132">
      <c r="A68" s="37">
        <v>59</v>
      </c>
      <c r="B68" s="38" t="s">
        <v>45</v>
      </c>
      <c r="C68" s="72" t="s">
        <v>815</v>
      </c>
      <c r="D68" s="72" t="s">
        <v>760</v>
      </c>
      <c r="E68" s="38" t="s">
        <v>725</v>
      </c>
      <c r="F68" s="38" t="s">
        <v>726</v>
      </c>
      <c r="G68" s="38" t="s">
        <v>727</v>
      </c>
      <c r="H68" s="38" t="s">
        <v>816</v>
      </c>
      <c r="I68" s="73" t="s">
        <v>16</v>
      </c>
      <c r="J68" s="74" t="s">
        <v>16</v>
      </c>
      <c r="K68" s="41"/>
      <c r="L68" s="41"/>
      <c r="M68" s="40"/>
      <c r="N68" s="40"/>
      <c r="O68" s="40"/>
      <c r="P68" s="40"/>
      <c r="Q68" s="40"/>
    </row>
    <row r="69" spans="1:17" ht="39.6">
      <c r="A69" s="37">
        <v>60</v>
      </c>
      <c r="B69" s="38" t="s">
        <v>45</v>
      </c>
      <c r="C69" s="72" t="s">
        <v>817</v>
      </c>
      <c r="D69" s="72" t="s">
        <v>760</v>
      </c>
      <c r="E69" s="38" t="s">
        <v>730</v>
      </c>
      <c r="F69" s="38" t="s">
        <v>726</v>
      </c>
      <c r="G69" s="38" t="s">
        <v>731</v>
      </c>
      <c r="H69" s="38" t="s">
        <v>732</v>
      </c>
      <c r="I69" s="73" t="s">
        <v>16</v>
      </c>
      <c r="J69" s="74" t="s">
        <v>16</v>
      </c>
      <c r="K69" s="41"/>
      <c r="L69" s="41"/>
      <c r="M69" s="40"/>
      <c r="N69" s="40"/>
      <c r="O69" s="40"/>
      <c r="P69" s="40"/>
      <c r="Q69" s="40"/>
    </row>
    <row r="70" spans="1:17" ht="158.4">
      <c r="A70" s="37">
        <v>61</v>
      </c>
      <c r="B70" s="38" t="s">
        <v>45</v>
      </c>
      <c r="C70" s="72" t="s">
        <v>818</v>
      </c>
      <c r="D70" s="72" t="s">
        <v>760</v>
      </c>
      <c r="E70" s="38" t="s">
        <v>734</v>
      </c>
      <c r="F70" s="38" t="s">
        <v>790</v>
      </c>
      <c r="G70" s="38" t="s">
        <v>819</v>
      </c>
      <c r="H70" s="38" t="s">
        <v>820</v>
      </c>
      <c r="I70" s="76" t="s">
        <v>21</v>
      </c>
      <c r="J70" s="76" t="s">
        <v>21</v>
      </c>
      <c r="K70" s="84" t="s">
        <v>736</v>
      </c>
      <c r="L70" s="41"/>
      <c r="M70" s="40"/>
      <c r="N70" s="40"/>
      <c r="O70" s="40"/>
      <c r="P70" s="40"/>
      <c r="Q70" s="40"/>
    </row>
    <row r="71" spans="1:17" ht="105.6">
      <c r="A71" s="37">
        <v>62</v>
      </c>
      <c r="B71" s="38" t="s">
        <v>45</v>
      </c>
      <c r="C71" s="39" t="s">
        <v>821</v>
      </c>
      <c r="D71" s="72" t="s">
        <v>760</v>
      </c>
      <c r="E71" s="38" t="s">
        <v>738</v>
      </c>
      <c r="F71" s="38" t="s">
        <v>790</v>
      </c>
      <c r="G71" s="38" t="s">
        <v>822</v>
      </c>
      <c r="H71" s="45" t="s">
        <v>823</v>
      </c>
      <c r="I71" s="83" t="s">
        <v>16</v>
      </c>
      <c r="J71" s="75" t="s">
        <v>16</v>
      </c>
      <c r="K71" s="41"/>
      <c r="L71" s="41"/>
      <c r="M71" s="40"/>
      <c r="N71" s="40"/>
      <c r="O71" s="40"/>
      <c r="P71" s="40"/>
      <c r="Q71" s="40"/>
    </row>
    <row r="72" spans="1:17" ht="39.6">
      <c r="A72" s="37">
        <v>63</v>
      </c>
      <c r="B72" s="38" t="s">
        <v>45</v>
      </c>
      <c r="C72" s="39" t="s">
        <v>824</v>
      </c>
      <c r="D72" s="72" t="s">
        <v>760</v>
      </c>
      <c r="E72" s="38" t="s">
        <v>642</v>
      </c>
      <c r="F72" s="38" t="s">
        <v>799</v>
      </c>
      <c r="G72" s="38" t="s">
        <v>643</v>
      </c>
      <c r="H72" s="38" t="s">
        <v>703</v>
      </c>
      <c r="I72" s="83" t="s">
        <v>16</v>
      </c>
      <c r="J72" s="75" t="s">
        <v>16</v>
      </c>
      <c r="K72" s="41"/>
      <c r="L72" s="41"/>
      <c r="M72" s="40"/>
      <c r="N72" s="40"/>
      <c r="O72" s="40"/>
      <c r="P72" s="40"/>
      <c r="Q72" s="40"/>
    </row>
    <row r="73" spans="1:17" ht="26.4">
      <c r="A73" s="37">
        <v>64</v>
      </c>
      <c r="B73" s="38" t="s">
        <v>45</v>
      </c>
      <c r="C73" s="39" t="s">
        <v>825</v>
      </c>
      <c r="D73" s="72" t="s">
        <v>760</v>
      </c>
      <c r="E73" s="38" t="s">
        <v>804</v>
      </c>
      <c r="F73" s="38" t="s">
        <v>799</v>
      </c>
      <c r="G73" s="38" t="s">
        <v>826</v>
      </c>
      <c r="H73" s="38" t="s">
        <v>707</v>
      </c>
      <c r="I73" s="83" t="s">
        <v>16</v>
      </c>
      <c r="J73" s="75" t="s">
        <v>16</v>
      </c>
      <c r="K73" s="41"/>
      <c r="L73" s="41"/>
      <c r="M73" s="40"/>
      <c r="N73" s="40"/>
      <c r="O73" s="40"/>
      <c r="P73" s="40"/>
      <c r="Q73" s="40"/>
    </row>
    <row r="74" spans="1:17" ht="117.75" customHeight="1">
      <c r="A74" s="37">
        <v>65</v>
      </c>
      <c r="B74" s="38" t="s">
        <v>45</v>
      </c>
      <c r="C74" s="39" t="s">
        <v>827</v>
      </c>
      <c r="D74" s="72" t="s">
        <v>760</v>
      </c>
      <c r="E74" s="38" t="s">
        <v>828</v>
      </c>
      <c r="F74" s="38" t="s">
        <v>799</v>
      </c>
      <c r="G74" s="38" t="s">
        <v>829</v>
      </c>
      <c r="H74" s="38" t="s">
        <v>811</v>
      </c>
      <c r="I74" s="83" t="s">
        <v>16</v>
      </c>
      <c r="J74" s="74" t="s">
        <v>16</v>
      </c>
      <c r="K74" s="41" t="s">
        <v>736</v>
      </c>
      <c r="L74" s="41"/>
      <c r="M74" s="40"/>
      <c r="N74" s="40"/>
      <c r="O74" s="40"/>
      <c r="P74" s="40"/>
      <c r="Q74" s="40"/>
    </row>
    <row r="75" spans="1:17" ht="145.19999999999999">
      <c r="A75" s="37">
        <v>66</v>
      </c>
      <c r="B75" s="38" t="s">
        <v>45</v>
      </c>
      <c r="C75" s="39" t="s">
        <v>830</v>
      </c>
      <c r="D75" s="72" t="s">
        <v>760</v>
      </c>
      <c r="E75" s="38" t="s">
        <v>831</v>
      </c>
      <c r="F75" s="38" t="s">
        <v>832</v>
      </c>
      <c r="G75" s="38" t="s">
        <v>833</v>
      </c>
      <c r="H75" s="38" t="s">
        <v>834</v>
      </c>
      <c r="I75" s="83" t="s">
        <v>16</v>
      </c>
      <c r="J75" s="74" t="s">
        <v>16</v>
      </c>
      <c r="K75" s="41" t="s">
        <v>757</v>
      </c>
      <c r="L75" s="41"/>
      <c r="M75" s="40"/>
      <c r="N75" s="40"/>
      <c r="O75" s="40"/>
      <c r="P75" s="40"/>
      <c r="Q75" s="40"/>
    </row>
    <row r="76" spans="1:17" ht="132">
      <c r="A76" s="37">
        <v>67</v>
      </c>
      <c r="B76" s="38" t="s">
        <v>45</v>
      </c>
      <c r="C76" s="39" t="s">
        <v>835</v>
      </c>
      <c r="D76" s="72" t="s">
        <v>760</v>
      </c>
      <c r="E76" s="38" t="s">
        <v>725</v>
      </c>
      <c r="F76" s="38" t="s">
        <v>726</v>
      </c>
      <c r="G76" s="38" t="s">
        <v>727</v>
      </c>
      <c r="H76" s="38" t="s">
        <v>816</v>
      </c>
      <c r="I76" s="83" t="s">
        <v>16</v>
      </c>
      <c r="J76" s="75" t="s">
        <v>16</v>
      </c>
      <c r="K76" s="41"/>
      <c r="L76" s="41"/>
      <c r="M76" s="40"/>
      <c r="N76" s="40"/>
      <c r="O76" s="40"/>
      <c r="P76" s="40"/>
      <c r="Q76" s="40"/>
    </row>
    <row r="77" spans="1:17" ht="39.6">
      <c r="A77" s="37">
        <v>68</v>
      </c>
      <c r="B77" s="38" t="s">
        <v>45</v>
      </c>
      <c r="C77" s="39" t="s">
        <v>836</v>
      </c>
      <c r="D77" s="72" t="s">
        <v>760</v>
      </c>
      <c r="E77" s="38" t="s">
        <v>730</v>
      </c>
      <c r="F77" s="38" t="s">
        <v>726</v>
      </c>
      <c r="G77" s="38" t="s">
        <v>731</v>
      </c>
      <c r="H77" s="38" t="s">
        <v>732</v>
      </c>
      <c r="I77" s="83" t="s">
        <v>16</v>
      </c>
      <c r="J77" s="75" t="s">
        <v>16</v>
      </c>
      <c r="K77" s="41"/>
      <c r="L77" s="41"/>
      <c r="M77" s="40"/>
      <c r="N77" s="40"/>
      <c r="O77" s="40"/>
      <c r="P77" s="40"/>
      <c r="Q77" s="40"/>
    </row>
    <row r="78" spans="1:17" ht="158.4">
      <c r="A78" s="37">
        <v>69</v>
      </c>
      <c r="B78" s="38" t="s">
        <v>45</v>
      </c>
      <c r="C78" s="39" t="s">
        <v>837</v>
      </c>
      <c r="D78" s="72" t="s">
        <v>760</v>
      </c>
      <c r="E78" s="38" t="s">
        <v>734</v>
      </c>
      <c r="F78" s="38" t="s">
        <v>799</v>
      </c>
      <c r="G78" s="38" t="s">
        <v>838</v>
      </c>
      <c r="H78" s="38" t="s">
        <v>839</v>
      </c>
      <c r="I78" s="76" t="s">
        <v>21</v>
      </c>
      <c r="J78" s="76" t="s">
        <v>21</v>
      </c>
      <c r="K78" s="84" t="s">
        <v>840</v>
      </c>
      <c r="L78" s="41"/>
      <c r="M78" s="40"/>
      <c r="N78" s="40"/>
      <c r="O78" s="40"/>
      <c r="P78" s="40"/>
      <c r="Q78" s="40"/>
    </row>
    <row r="79" spans="1:17" ht="105.6">
      <c r="A79" s="37">
        <v>70</v>
      </c>
      <c r="B79" s="38" t="s">
        <v>45</v>
      </c>
      <c r="C79" s="39" t="s">
        <v>841</v>
      </c>
      <c r="D79" s="72" t="s">
        <v>760</v>
      </c>
      <c r="E79" s="38" t="s">
        <v>738</v>
      </c>
      <c r="F79" s="38" t="s">
        <v>799</v>
      </c>
      <c r="G79" s="38" t="s">
        <v>842</v>
      </c>
      <c r="H79" s="38" t="s">
        <v>843</v>
      </c>
      <c r="I79" s="83" t="s">
        <v>16</v>
      </c>
      <c r="J79" s="75" t="s">
        <v>16</v>
      </c>
      <c r="K79" s="41"/>
      <c r="L79" s="41"/>
      <c r="M79" s="40"/>
      <c r="N79" s="40"/>
      <c r="O79" s="40"/>
      <c r="P79" s="40"/>
      <c r="Q79" s="40"/>
    </row>
    <row r="80" spans="1:17" ht="303.60000000000002">
      <c r="A80" s="37">
        <v>71</v>
      </c>
      <c r="B80" s="38" t="s">
        <v>45</v>
      </c>
      <c r="C80" s="39" t="s">
        <v>844</v>
      </c>
      <c r="D80" s="72" t="s">
        <v>760</v>
      </c>
      <c r="E80" s="38" t="s">
        <v>845</v>
      </c>
      <c r="F80" s="38" t="s">
        <v>846</v>
      </c>
      <c r="G80" s="38" t="s">
        <v>847</v>
      </c>
      <c r="H80" s="45" t="s">
        <v>848</v>
      </c>
      <c r="I80" s="83" t="s">
        <v>16</v>
      </c>
      <c r="J80" s="75" t="s">
        <v>16</v>
      </c>
      <c r="K80" s="41"/>
      <c r="L80" s="41"/>
      <c r="M80" s="40"/>
      <c r="N80" s="40"/>
      <c r="O80" s="40"/>
      <c r="P80" s="40"/>
      <c r="Q80" s="40"/>
    </row>
    <row r="81" spans="1:17" ht="26.4">
      <c r="A81" s="37">
        <v>72</v>
      </c>
      <c r="B81" s="38" t="s">
        <v>45</v>
      </c>
      <c r="C81" s="39" t="s">
        <v>849</v>
      </c>
      <c r="D81" s="72" t="s">
        <v>760</v>
      </c>
      <c r="E81" s="38" t="s">
        <v>705</v>
      </c>
      <c r="F81" s="38" t="s">
        <v>846</v>
      </c>
      <c r="G81" s="38" t="s">
        <v>850</v>
      </c>
      <c r="H81" s="38" t="s">
        <v>851</v>
      </c>
      <c r="I81" s="83" t="s">
        <v>16</v>
      </c>
      <c r="J81" s="75" t="s">
        <v>16</v>
      </c>
      <c r="K81" s="41"/>
      <c r="L81" s="41"/>
      <c r="M81" s="40"/>
      <c r="N81" s="40"/>
      <c r="O81" s="40"/>
      <c r="P81" s="40"/>
      <c r="Q81" s="40"/>
    </row>
    <row r="82" spans="1:17" ht="39.6">
      <c r="A82" s="37">
        <v>73</v>
      </c>
      <c r="B82" s="38" t="s">
        <v>45</v>
      </c>
      <c r="C82" s="39" t="s">
        <v>852</v>
      </c>
      <c r="D82" s="72" t="s">
        <v>760</v>
      </c>
      <c r="E82" s="38" t="s">
        <v>642</v>
      </c>
      <c r="F82" s="38" t="s">
        <v>846</v>
      </c>
      <c r="G82" s="38" t="s">
        <v>643</v>
      </c>
      <c r="H82" s="38" t="s">
        <v>703</v>
      </c>
      <c r="I82" s="83" t="s">
        <v>16</v>
      </c>
      <c r="J82" s="75" t="s">
        <v>16</v>
      </c>
      <c r="K82" s="41"/>
      <c r="L82" s="41"/>
      <c r="M82" s="40"/>
      <c r="N82" s="40"/>
      <c r="O82" s="40"/>
      <c r="P82" s="40"/>
      <c r="Q82" s="40"/>
    </row>
    <row r="83" spans="1:17" ht="39.6">
      <c r="A83" s="37">
        <v>74</v>
      </c>
      <c r="B83" s="38" t="s">
        <v>45</v>
      </c>
      <c r="C83" s="39" t="s">
        <v>853</v>
      </c>
      <c r="D83" s="72" t="s">
        <v>760</v>
      </c>
      <c r="E83" s="38" t="s">
        <v>854</v>
      </c>
      <c r="F83" s="38" t="s">
        <v>846</v>
      </c>
      <c r="G83" s="38" t="s">
        <v>855</v>
      </c>
      <c r="H83" s="38" t="s">
        <v>856</v>
      </c>
      <c r="I83" s="83" t="s">
        <v>16</v>
      </c>
      <c r="J83" s="75" t="s">
        <v>16</v>
      </c>
      <c r="K83" s="41"/>
      <c r="L83" s="41"/>
      <c r="M83" s="40"/>
      <c r="N83" s="40"/>
      <c r="O83" s="40"/>
      <c r="P83" s="40"/>
      <c r="Q83" s="40"/>
    </row>
    <row r="84" spans="1:17" ht="39.6">
      <c r="A84" s="37">
        <v>75</v>
      </c>
      <c r="B84" s="38" t="s">
        <v>45</v>
      </c>
      <c r="C84" s="39" t="s">
        <v>857</v>
      </c>
      <c r="D84" s="72" t="s">
        <v>760</v>
      </c>
      <c r="E84" s="38" t="s">
        <v>314</v>
      </c>
      <c r="F84" s="38" t="s">
        <v>846</v>
      </c>
      <c r="G84" s="38" t="s">
        <v>858</v>
      </c>
      <c r="H84" s="38" t="s">
        <v>316</v>
      </c>
      <c r="I84" s="83" t="s">
        <v>16</v>
      </c>
      <c r="J84" s="75" t="s">
        <v>16</v>
      </c>
      <c r="K84" s="41"/>
      <c r="L84" s="41"/>
      <c r="M84" s="40"/>
      <c r="N84" s="40"/>
      <c r="O84" s="40"/>
      <c r="P84" s="40"/>
      <c r="Q84" s="40"/>
    </row>
    <row r="85" spans="1:17" ht="39.6">
      <c r="A85" s="37">
        <v>76</v>
      </c>
      <c r="B85" s="38" t="s">
        <v>45</v>
      </c>
      <c r="C85" s="39" t="s">
        <v>859</v>
      </c>
      <c r="D85" s="72" t="s">
        <v>760</v>
      </c>
      <c r="E85" s="38" t="s">
        <v>318</v>
      </c>
      <c r="F85" s="38" t="s">
        <v>846</v>
      </c>
      <c r="G85" s="38" t="s">
        <v>860</v>
      </c>
      <c r="H85" s="38" t="s">
        <v>861</v>
      </c>
      <c r="I85" s="83" t="s">
        <v>16</v>
      </c>
      <c r="J85" s="75" t="s">
        <v>16</v>
      </c>
      <c r="K85" s="41"/>
      <c r="L85" s="41"/>
      <c r="M85" s="40"/>
      <c r="N85" s="40"/>
      <c r="O85" s="40"/>
      <c r="P85" s="40"/>
      <c r="Q85" s="40"/>
    </row>
    <row r="86" spans="1:17" ht="39.6">
      <c r="A86" s="37">
        <v>77</v>
      </c>
      <c r="B86" s="38" t="s">
        <v>45</v>
      </c>
      <c r="C86" s="39" t="s">
        <v>862</v>
      </c>
      <c r="D86" s="72" t="s">
        <v>760</v>
      </c>
      <c r="E86" s="38" t="s">
        <v>322</v>
      </c>
      <c r="F86" s="38" t="s">
        <v>846</v>
      </c>
      <c r="G86" s="38" t="s">
        <v>863</v>
      </c>
      <c r="H86" s="38" t="s">
        <v>864</v>
      </c>
      <c r="I86" s="83" t="s">
        <v>16</v>
      </c>
      <c r="J86" s="75" t="s">
        <v>16</v>
      </c>
      <c r="K86" s="41"/>
      <c r="L86" s="41"/>
      <c r="M86" s="40"/>
      <c r="N86" s="40"/>
      <c r="O86" s="40"/>
      <c r="P86" s="40"/>
      <c r="Q86" s="40"/>
    </row>
    <row r="87" spans="1:17" ht="26.4">
      <c r="A87" s="37">
        <v>78</v>
      </c>
      <c r="B87" s="38" t="s">
        <v>45</v>
      </c>
      <c r="C87" s="39" t="s">
        <v>865</v>
      </c>
      <c r="D87" s="72" t="s">
        <v>760</v>
      </c>
      <c r="E87" s="38" t="s">
        <v>866</v>
      </c>
      <c r="F87" s="38" t="s">
        <v>469</v>
      </c>
      <c r="G87" s="38" t="s">
        <v>867</v>
      </c>
      <c r="H87" s="38" t="s">
        <v>868</v>
      </c>
      <c r="I87" s="83" t="s">
        <v>16</v>
      </c>
      <c r="J87" s="75" t="s">
        <v>16</v>
      </c>
      <c r="K87" s="41"/>
      <c r="L87" s="41"/>
      <c r="M87" s="40"/>
      <c r="N87" s="40"/>
      <c r="O87" s="40"/>
      <c r="P87" s="40"/>
      <c r="Q87" s="40"/>
    </row>
  </sheetData>
  <autoFilter ref="J1:J86" xr:uid="{00000000-0009-0000-0000-000003000000}"/>
  <mergeCells count="12">
    <mergeCell ref="A4:B4"/>
    <mergeCell ref="C4:D4"/>
    <mergeCell ref="A5:B5"/>
    <mergeCell ref="C5:D5"/>
    <mergeCell ref="A6:B6"/>
    <mergeCell ref="C6:D6"/>
    <mergeCell ref="A1:B1"/>
    <mergeCell ref="C1:D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47"/>
  <sheetViews>
    <sheetView zoomScale="78" zoomScaleNormal="78" workbookViewId="0">
      <selection activeCell="E4" sqref="E4"/>
    </sheetView>
  </sheetViews>
  <sheetFormatPr defaultColWidth="11.6640625" defaultRowHeight="13.2"/>
  <cols>
    <col min="1" max="1" width="6.21875" style="58" customWidth="1"/>
    <col min="2" max="2" width="16" style="23" customWidth="1"/>
    <col min="3" max="4" width="11.6640625" style="23"/>
    <col min="5" max="5" width="27.109375" style="23" customWidth="1"/>
    <col min="6" max="6" width="25.33203125" style="23" customWidth="1"/>
    <col min="7" max="7" width="36.5546875" style="23" customWidth="1"/>
    <col min="8" max="8" width="29.44140625" style="23" customWidth="1"/>
    <col min="9" max="1024" width="11.6640625" style="23"/>
  </cols>
  <sheetData>
    <row r="1" spans="1:18" ht="14.4">
      <c r="A1" s="154"/>
      <c r="B1" s="154"/>
      <c r="C1" s="154"/>
      <c r="D1" s="154"/>
      <c r="E1" s="154"/>
      <c r="F1" s="154"/>
      <c r="G1" s="154"/>
      <c r="H1" s="25"/>
      <c r="I1" s="25"/>
      <c r="J1" s="25"/>
      <c r="K1" s="25"/>
      <c r="L1" s="25"/>
      <c r="M1" s="26"/>
      <c r="N1" s="27"/>
      <c r="O1" s="27"/>
      <c r="P1" s="27"/>
      <c r="Q1" s="27"/>
      <c r="R1" s="27"/>
    </row>
    <row r="2" spans="1:18" ht="23.25" customHeight="1">
      <c r="A2" s="155" t="s">
        <v>11</v>
      </c>
      <c r="B2" s="155"/>
      <c r="C2" s="160" t="s">
        <v>2123</v>
      </c>
      <c r="D2" s="160"/>
      <c r="E2" s="28" t="s">
        <v>12</v>
      </c>
      <c r="F2" s="29">
        <f>COUNT($A9:$A193)</f>
        <v>126</v>
      </c>
      <c r="G2" s="89" t="s">
        <v>13</v>
      </c>
      <c r="H2" s="90">
        <f>COUNT(A9:A512)</f>
        <v>126</v>
      </c>
      <c r="I2" s="30"/>
      <c r="J2" s="30"/>
      <c r="K2" s="30"/>
      <c r="L2" s="30"/>
      <c r="M2" s="31"/>
      <c r="N2" s="31"/>
      <c r="O2" s="31"/>
      <c r="P2" s="31"/>
      <c r="Q2" s="31"/>
      <c r="R2" s="27"/>
    </row>
    <row r="3" spans="1:18" ht="13.5" customHeight="1">
      <c r="A3" s="155" t="s">
        <v>14</v>
      </c>
      <c r="B3" s="155"/>
      <c r="C3" s="160" t="s">
        <v>15</v>
      </c>
      <c r="D3" s="160"/>
      <c r="E3" s="28" t="s">
        <v>16</v>
      </c>
      <c r="F3" s="29">
        <f>COUNTIF(J$9:J$1054,E3)</f>
        <v>125</v>
      </c>
      <c r="G3" s="89" t="s">
        <v>16</v>
      </c>
      <c r="H3" s="90">
        <f>COUNTIF(I$9:I$1015,G3)</f>
        <v>125</v>
      </c>
      <c r="I3" s="30"/>
      <c r="J3" s="30"/>
      <c r="K3" s="30"/>
      <c r="L3" s="30"/>
      <c r="M3" s="31"/>
      <c r="N3" s="31"/>
      <c r="O3" s="31"/>
      <c r="P3" s="31"/>
      <c r="Q3" s="31"/>
      <c r="R3" s="27"/>
    </row>
    <row r="4" spans="1:18" ht="13.5" customHeight="1">
      <c r="A4" s="155" t="s">
        <v>17</v>
      </c>
      <c r="B4" s="155"/>
      <c r="C4" s="161"/>
      <c r="D4" s="161"/>
      <c r="E4" s="28" t="s">
        <v>18</v>
      </c>
      <c r="F4" s="29">
        <f>COUNTIF(J$1:J$491,E4)</f>
        <v>0</v>
      </c>
      <c r="G4" s="89" t="s">
        <v>18</v>
      </c>
      <c r="H4" s="90">
        <f>COUNTIF(I$1:I$488,G4)</f>
        <v>0</v>
      </c>
      <c r="I4" s="30"/>
      <c r="J4" s="30"/>
      <c r="K4" s="30"/>
      <c r="L4" s="30"/>
      <c r="M4" s="31"/>
      <c r="N4" s="31"/>
      <c r="O4" s="31"/>
      <c r="P4" s="31"/>
      <c r="Q4" s="31"/>
      <c r="R4" s="27"/>
    </row>
    <row r="5" spans="1:18" ht="13.5" customHeight="1">
      <c r="A5" s="155" t="s">
        <v>19</v>
      </c>
      <c r="B5" s="155"/>
      <c r="C5" s="162" t="s">
        <v>869</v>
      </c>
      <c r="D5" s="162"/>
      <c r="E5" s="28" t="s">
        <v>21</v>
      </c>
      <c r="F5" s="29">
        <f>COUNTIF(J$1:J$491,E5)</f>
        <v>1</v>
      </c>
      <c r="G5" s="89" t="s">
        <v>21</v>
      </c>
      <c r="H5" s="90">
        <f>COUNTIF(I$1:I$488,G5)</f>
        <v>1</v>
      </c>
      <c r="I5" s="30"/>
      <c r="J5" s="30"/>
      <c r="K5" s="30"/>
      <c r="L5" s="30"/>
      <c r="M5" s="31"/>
      <c r="N5" s="31"/>
      <c r="O5" s="31"/>
      <c r="P5" s="31"/>
      <c r="Q5" s="31"/>
      <c r="R5" s="27"/>
    </row>
    <row r="6" spans="1:18" ht="13.5" customHeight="1">
      <c r="A6" s="155" t="s">
        <v>22</v>
      </c>
      <c r="B6" s="155"/>
      <c r="C6" s="156" t="s">
        <v>23</v>
      </c>
      <c r="D6" s="156"/>
      <c r="E6" s="28" t="s">
        <v>24</v>
      </c>
      <c r="F6" s="29">
        <f>COUNTIF(J$1:J$396,E6)</f>
        <v>0</v>
      </c>
      <c r="G6" s="89" t="s">
        <v>24</v>
      </c>
      <c r="H6" s="90">
        <f>COUNTIF(I$1:I$393,G6)</f>
        <v>0</v>
      </c>
      <c r="I6" s="30"/>
      <c r="J6" s="30"/>
      <c r="K6" s="30"/>
      <c r="L6" s="30"/>
      <c r="M6" s="31"/>
      <c r="N6" s="31"/>
      <c r="O6" s="31"/>
      <c r="P6" s="31"/>
      <c r="Q6" s="31"/>
      <c r="R6" s="27"/>
    </row>
    <row r="7" spans="1:18" ht="13.5" customHeight="1">
      <c r="A7" s="155" t="s">
        <v>25</v>
      </c>
      <c r="B7" s="155"/>
      <c r="C7" s="160" t="s">
        <v>26</v>
      </c>
      <c r="D7" s="160"/>
      <c r="E7" s="28" t="s">
        <v>27</v>
      </c>
      <c r="F7" s="32">
        <f>(F3+F4+F6+F5)*100/F2</f>
        <v>100</v>
      </c>
      <c r="G7" s="89" t="s">
        <v>27</v>
      </c>
      <c r="H7" s="91">
        <f>(H3+H4+H5)*100/H2</f>
        <v>100</v>
      </c>
      <c r="I7" s="30"/>
      <c r="J7" s="30"/>
      <c r="K7" s="30"/>
      <c r="L7" s="30"/>
      <c r="M7" s="31"/>
      <c r="N7" s="31"/>
      <c r="O7" s="31"/>
      <c r="P7" s="31"/>
      <c r="Q7" s="31"/>
      <c r="R7" s="27"/>
    </row>
    <row r="8" spans="1:18" s="93" customFormat="1" ht="66" customHeight="1">
      <c r="A8" s="67" t="s">
        <v>621</v>
      </c>
      <c r="B8" s="67" t="s">
        <v>622</v>
      </c>
      <c r="C8" s="67" t="s">
        <v>623</v>
      </c>
      <c r="D8" s="67" t="s">
        <v>31</v>
      </c>
      <c r="E8" s="67" t="s">
        <v>32</v>
      </c>
      <c r="F8" s="67" t="s">
        <v>33</v>
      </c>
      <c r="G8" s="67" t="s">
        <v>34</v>
      </c>
      <c r="H8" s="67" t="s">
        <v>35</v>
      </c>
      <c r="I8" s="67" t="s">
        <v>36</v>
      </c>
      <c r="J8" s="67" t="s">
        <v>453</v>
      </c>
      <c r="K8" s="67" t="s">
        <v>38</v>
      </c>
      <c r="L8" s="67" t="s">
        <v>454</v>
      </c>
      <c r="M8" s="67" t="s">
        <v>625</v>
      </c>
      <c r="N8" s="67" t="s">
        <v>41</v>
      </c>
      <c r="O8" s="67" t="s">
        <v>42</v>
      </c>
      <c r="P8" s="67" t="s">
        <v>43</v>
      </c>
      <c r="Q8" s="67" t="s">
        <v>44</v>
      </c>
      <c r="R8" s="92"/>
    </row>
    <row r="9" spans="1:18" ht="19.5" customHeight="1">
      <c r="A9" s="163" t="s">
        <v>870</v>
      </c>
      <c r="B9" s="163"/>
      <c r="C9" s="163"/>
      <c r="D9" s="163"/>
      <c r="E9" s="163"/>
      <c r="F9" s="163"/>
      <c r="G9" s="163"/>
      <c r="H9" s="163"/>
      <c r="I9" s="94"/>
      <c r="J9" s="94"/>
      <c r="K9" s="94"/>
      <c r="L9" s="94"/>
      <c r="M9" s="94"/>
      <c r="N9" s="94"/>
      <c r="O9" s="94"/>
      <c r="P9" s="94"/>
      <c r="Q9" s="94"/>
    </row>
    <row r="10" spans="1:18" ht="52.8">
      <c r="A10" s="72">
        <v>1</v>
      </c>
      <c r="B10" s="38" t="s">
        <v>45</v>
      </c>
      <c r="C10" s="72" t="s">
        <v>871</v>
      </c>
      <c r="D10" s="72" t="s">
        <v>872</v>
      </c>
      <c r="E10" s="38" t="s">
        <v>873</v>
      </c>
      <c r="F10" s="38" t="s">
        <v>874</v>
      </c>
      <c r="G10" s="38" t="s">
        <v>875</v>
      </c>
      <c r="H10" s="38" t="s">
        <v>876</v>
      </c>
      <c r="I10" s="47" t="s">
        <v>16</v>
      </c>
      <c r="J10" s="38" t="s">
        <v>16</v>
      </c>
      <c r="K10" s="38"/>
      <c r="L10" s="38"/>
      <c r="M10" s="51"/>
      <c r="N10" s="51"/>
      <c r="O10" s="51"/>
      <c r="P10" s="51"/>
      <c r="Q10" s="51"/>
    </row>
    <row r="11" spans="1:18" s="99" customFormat="1" ht="378">
      <c r="A11" s="95">
        <v>2</v>
      </c>
      <c r="B11" s="47" t="s">
        <v>45</v>
      </c>
      <c r="C11" s="72" t="s">
        <v>877</v>
      </c>
      <c r="D11" s="95" t="s">
        <v>872</v>
      </c>
      <c r="E11" s="47" t="s">
        <v>878</v>
      </c>
      <c r="F11" s="47" t="s">
        <v>879</v>
      </c>
      <c r="G11" s="47" t="s">
        <v>880</v>
      </c>
      <c r="H11" s="96" t="s">
        <v>881</v>
      </c>
      <c r="I11" s="47" t="s">
        <v>16</v>
      </c>
      <c r="J11" s="47" t="s">
        <v>16</v>
      </c>
      <c r="K11" s="47"/>
      <c r="L11" s="47"/>
      <c r="M11" s="97"/>
      <c r="N11" s="97"/>
      <c r="O11" s="97"/>
      <c r="P11" s="97"/>
      <c r="Q11" s="97"/>
      <c r="R11" s="98"/>
    </row>
    <row r="12" spans="1:18" s="41" customFormat="1" ht="291.75" customHeight="1">
      <c r="A12" s="72">
        <v>3</v>
      </c>
      <c r="B12" s="38" t="s">
        <v>45</v>
      </c>
      <c r="C12" s="72" t="s">
        <v>882</v>
      </c>
      <c r="D12" s="72" t="s">
        <v>872</v>
      </c>
      <c r="E12" s="38" t="s">
        <v>883</v>
      </c>
      <c r="F12" s="38" t="s">
        <v>879</v>
      </c>
      <c r="G12" s="38" t="s">
        <v>884</v>
      </c>
      <c r="H12" s="96" t="s">
        <v>885</v>
      </c>
      <c r="I12" s="47" t="s">
        <v>16</v>
      </c>
      <c r="J12" s="38" t="s">
        <v>16</v>
      </c>
      <c r="K12" s="38"/>
      <c r="L12" s="38"/>
      <c r="M12" s="51"/>
      <c r="N12" s="51"/>
      <c r="O12" s="51"/>
      <c r="P12" s="51"/>
      <c r="Q12" s="51"/>
      <c r="R12" s="100"/>
    </row>
    <row r="13" spans="1:18" ht="39.6">
      <c r="A13" s="72">
        <v>4</v>
      </c>
      <c r="B13" s="38" t="s">
        <v>45</v>
      </c>
      <c r="C13" s="72" t="s">
        <v>886</v>
      </c>
      <c r="D13" s="72" t="s">
        <v>872</v>
      </c>
      <c r="E13" s="38" t="s">
        <v>887</v>
      </c>
      <c r="F13" s="38" t="s">
        <v>879</v>
      </c>
      <c r="G13" s="38" t="s">
        <v>888</v>
      </c>
      <c r="H13" s="38" t="s">
        <v>889</v>
      </c>
      <c r="I13" s="47" t="s">
        <v>16</v>
      </c>
      <c r="J13" s="38" t="s">
        <v>16</v>
      </c>
      <c r="K13" s="38"/>
      <c r="L13" s="38"/>
      <c r="M13" s="51"/>
      <c r="N13" s="51"/>
      <c r="O13" s="51"/>
      <c r="P13" s="51"/>
      <c r="Q13" s="51"/>
    </row>
    <row r="14" spans="1:18" ht="39.6">
      <c r="A14" s="72">
        <v>5</v>
      </c>
      <c r="B14" s="38" t="s">
        <v>45</v>
      </c>
      <c r="C14" s="72" t="s">
        <v>890</v>
      </c>
      <c r="D14" s="72" t="s">
        <v>872</v>
      </c>
      <c r="E14" s="38" t="s">
        <v>891</v>
      </c>
      <c r="F14" s="38" t="s">
        <v>879</v>
      </c>
      <c r="G14" s="38" t="s">
        <v>892</v>
      </c>
      <c r="H14" s="38" t="s">
        <v>893</v>
      </c>
      <c r="I14" s="47" t="s">
        <v>16</v>
      </c>
      <c r="J14" s="38" t="s">
        <v>16</v>
      </c>
      <c r="K14" s="38"/>
      <c r="L14" s="38"/>
      <c r="M14" s="51"/>
      <c r="N14" s="51"/>
      <c r="O14" s="51"/>
      <c r="P14" s="51"/>
      <c r="Q14" s="51"/>
    </row>
    <row r="15" spans="1:18" ht="46.5" customHeight="1">
      <c r="A15" s="72">
        <v>6</v>
      </c>
      <c r="B15" s="38" t="s">
        <v>45</v>
      </c>
      <c r="C15" s="72" t="s">
        <v>894</v>
      </c>
      <c r="D15" s="72" t="s">
        <v>872</v>
      </c>
      <c r="E15" s="38" t="s">
        <v>895</v>
      </c>
      <c r="F15" s="38" t="s">
        <v>879</v>
      </c>
      <c r="G15" s="38" t="s">
        <v>896</v>
      </c>
      <c r="H15" s="38" t="s">
        <v>897</v>
      </c>
      <c r="I15" s="47" t="s">
        <v>16</v>
      </c>
      <c r="J15" s="38" t="s">
        <v>16</v>
      </c>
      <c r="K15" s="38"/>
      <c r="L15" s="38"/>
      <c r="M15" s="51"/>
      <c r="N15" s="51"/>
      <c r="O15" s="51"/>
      <c r="P15" s="51"/>
      <c r="Q15" s="51"/>
    </row>
    <row r="16" spans="1:18" ht="39.6">
      <c r="A16" s="72">
        <v>7</v>
      </c>
      <c r="B16" s="38" t="s">
        <v>45</v>
      </c>
      <c r="C16" s="72" t="s">
        <v>898</v>
      </c>
      <c r="D16" s="72" t="s">
        <v>872</v>
      </c>
      <c r="E16" s="38" t="s">
        <v>899</v>
      </c>
      <c r="F16" s="38" t="s">
        <v>879</v>
      </c>
      <c r="G16" s="38" t="s">
        <v>900</v>
      </c>
      <c r="H16" s="38" t="s">
        <v>901</v>
      </c>
      <c r="I16" s="47" t="s">
        <v>16</v>
      </c>
      <c r="J16" s="38" t="s">
        <v>16</v>
      </c>
      <c r="K16" s="38"/>
      <c r="L16" s="38"/>
      <c r="M16" s="51"/>
      <c r="N16" s="51"/>
      <c r="O16" s="51"/>
      <c r="P16" s="51"/>
      <c r="Q16" s="51"/>
    </row>
    <row r="17" spans="1:17" ht="39.6">
      <c r="A17" s="72">
        <v>8</v>
      </c>
      <c r="B17" s="38" t="s">
        <v>45</v>
      </c>
      <c r="C17" s="72" t="s">
        <v>902</v>
      </c>
      <c r="D17" s="72" t="s">
        <v>872</v>
      </c>
      <c r="E17" s="38" t="s">
        <v>899</v>
      </c>
      <c r="F17" s="38" t="s">
        <v>879</v>
      </c>
      <c r="G17" s="38" t="s">
        <v>903</v>
      </c>
      <c r="H17" s="38" t="s">
        <v>904</v>
      </c>
      <c r="I17" s="47" t="s">
        <v>16</v>
      </c>
      <c r="J17" s="38" t="s">
        <v>16</v>
      </c>
      <c r="K17" s="38"/>
      <c r="L17" s="38"/>
      <c r="M17" s="51"/>
      <c r="N17" s="51"/>
      <c r="O17" s="51"/>
      <c r="P17" s="51"/>
      <c r="Q17" s="51"/>
    </row>
    <row r="18" spans="1:17" ht="39.6">
      <c r="A18" s="72">
        <v>9</v>
      </c>
      <c r="B18" s="38" t="s">
        <v>45</v>
      </c>
      <c r="C18" s="72" t="s">
        <v>905</v>
      </c>
      <c r="D18" s="72" t="s">
        <v>872</v>
      </c>
      <c r="E18" s="38" t="s">
        <v>906</v>
      </c>
      <c r="F18" s="38" t="s">
        <v>879</v>
      </c>
      <c r="G18" s="38" t="s">
        <v>907</v>
      </c>
      <c r="H18" s="38" t="s">
        <v>908</v>
      </c>
      <c r="I18" s="47" t="s">
        <v>16</v>
      </c>
      <c r="J18" s="38" t="s">
        <v>16</v>
      </c>
      <c r="K18" s="38"/>
      <c r="L18" s="38"/>
      <c r="M18" s="51"/>
      <c r="N18" s="51"/>
      <c r="O18" s="51"/>
      <c r="P18" s="51"/>
      <c r="Q18" s="51"/>
    </row>
    <row r="19" spans="1:17" ht="39.6">
      <c r="A19" s="72">
        <v>10</v>
      </c>
      <c r="B19" s="38" t="s">
        <v>45</v>
      </c>
      <c r="C19" s="72" t="s">
        <v>909</v>
      </c>
      <c r="D19" s="72" t="s">
        <v>872</v>
      </c>
      <c r="E19" s="38" t="s">
        <v>910</v>
      </c>
      <c r="F19" s="38" t="s">
        <v>879</v>
      </c>
      <c r="G19" s="38" t="s">
        <v>911</v>
      </c>
      <c r="H19" s="38" t="s">
        <v>908</v>
      </c>
      <c r="I19" s="47" t="s">
        <v>16</v>
      </c>
      <c r="J19" s="38" t="s">
        <v>16</v>
      </c>
      <c r="K19" s="38"/>
      <c r="L19" s="38"/>
      <c r="M19" s="51"/>
      <c r="N19" s="51"/>
      <c r="O19" s="51"/>
      <c r="P19" s="51"/>
      <c r="Q19" s="51"/>
    </row>
    <row r="20" spans="1:17" ht="108" customHeight="1">
      <c r="A20" s="72">
        <v>11</v>
      </c>
      <c r="B20" s="38" t="s">
        <v>45</v>
      </c>
      <c r="C20" s="72" t="s">
        <v>912</v>
      </c>
      <c r="D20" s="72" t="s">
        <v>872</v>
      </c>
      <c r="E20" s="38" t="s">
        <v>913</v>
      </c>
      <c r="F20" s="38" t="s">
        <v>879</v>
      </c>
      <c r="G20" s="38" t="s">
        <v>914</v>
      </c>
      <c r="H20" s="42" t="s">
        <v>915</v>
      </c>
      <c r="I20" s="47" t="s">
        <v>16</v>
      </c>
      <c r="J20" s="38" t="s">
        <v>16</v>
      </c>
      <c r="K20" s="38"/>
      <c r="L20" s="38"/>
      <c r="M20" s="51"/>
      <c r="N20" s="51"/>
      <c r="O20" s="51"/>
      <c r="P20" s="51"/>
      <c r="Q20" s="51"/>
    </row>
    <row r="21" spans="1:17" ht="39.6">
      <c r="A21" s="72">
        <v>12</v>
      </c>
      <c r="B21" s="38" t="s">
        <v>45</v>
      </c>
      <c r="C21" s="72" t="s">
        <v>916</v>
      </c>
      <c r="D21" s="72" t="s">
        <v>872</v>
      </c>
      <c r="E21" s="38" t="s">
        <v>917</v>
      </c>
      <c r="F21" s="38" t="s">
        <v>879</v>
      </c>
      <c r="G21" s="38" t="s">
        <v>918</v>
      </c>
      <c r="H21" s="38" t="s">
        <v>919</v>
      </c>
      <c r="I21" s="47" t="s">
        <v>16</v>
      </c>
      <c r="J21" s="38" t="s">
        <v>16</v>
      </c>
      <c r="K21" s="38"/>
      <c r="L21" s="38"/>
      <c r="M21" s="51"/>
      <c r="N21" s="51"/>
      <c r="O21" s="51"/>
      <c r="P21" s="51"/>
      <c r="Q21" s="51"/>
    </row>
    <row r="22" spans="1:17" ht="52.8">
      <c r="A22" s="72">
        <v>13</v>
      </c>
      <c r="B22" s="38" t="s">
        <v>45</v>
      </c>
      <c r="C22" s="72" t="s">
        <v>920</v>
      </c>
      <c r="D22" s="72" t="s">
        <v>872</v>
      </c>
      <c r="E22" s="38" t="s">
        <v>921</v>
      </c>
      <c r="F22" s="38" t="s">
        <v>879</v>
      </c>
      <c r="G22" s="38" t="s">
        <v>922</v>
      </c>
      <c r="H22" s="38" t="s">
        <v>923</v>
      </c>
      <c r="I22" s="47" t="s">
        <v>16</v>
      </c>
      <c r="J22" s="38" t="s">
        <v>16</v>
      </c>
      <c r="K22" s="38"/>
      <c r="L22" s="38"/>
      <c r="M22" s="51"/>
      <c r="N22" s="51"/>
      <c r="O22" s="51"/>
      <c r="P22" s="51"/>
      <c r="Q22" s="51"/>
    </row>
    <row r="23" spans="1:17" ht="39.6">
      <c r="A23" s="72">
        <v>14</v>
      </c>
      <c r="B23" s="38" t="s">
        <v>45</v>
      </c>
      <c r="C23" s="72" t="s">
        <v>924</v>
      </c>
      <c r="D23" s="72" t="s">
        <v>872</v>
      </c>
      <c r="E23" s="38" t="s">
        <v>925</v>
      </c>
      <c r="F23" s="38" t="s">
        <v>879</v>
      </c>
      <c r="G23" s="38" t="s">
        <v>926</v>
      </c>
      <c r="H23" s="38" t="s">
        <v>927</v>
      </c>
      <c r="I23" s="47" t="s">
        <v>16</v>
      </c>
      <c r="J23" s="38" t="s">
        <v>16</v>
      </c>
      <c r="K23" s="38"/>
      <c r="L23" s="38"/>
      <c r="M23" s="51"/>
      <c r="N23" s="51"/>
      <c r="O23" s="51"/>
      <c r="P23" s="51"/>
      <c r="Q23" s="51"/>
    </row>
    <row r="24" spans="1:17" ht="39.6">
      <c r="A24" s="72">
        <v>15</v>
      </c>
      <c r="B24" s="38" t="s">
        <v>45</v>
      </c>
      <c r="C24" s="72" t="s">
        <v>928</v>
      </c>
      <c r="D24" s="72" t="s">
        <v>872</v>
      </c>
      <c r="E24" s="38" t="s">
        <v>929</v>
      </c>
      <c r="F24" s="38" t="s">
        <v>879</v>
      </c>
      <c r="G24" s="38" t="s">
        <v>930</v>
      </c>
      <c r="H24" s="38" t="s">
        <v>931</v>
      </c>
      <c r="I24" s="47" t="s">
        <v>16</v>
      </c>
      <c r="J24" s="38" t="s">
        <v>16</v>
      </c>
      <c r="K24" s="38"/>
      <c r="L24" s="38"/>
      <c r="M24" s="51"/>
      <c r="N24" s="51"/>
      <c r="O24" s="51"/>
      <c r="P24" s="51"/>
      <c r="Q24" s="51"/>
    </row>
    <row r="25" spans="1:17" ht="51" customHeight="1">
      <c r="A25" s="72">
        <v>16</v>
      </c>
      <c r="B25" s="38" t="s">
        <v>45</v>
      </c>
      <c r="C25" s="72" t="s">
        <v>932</v>
      </c>
      <c r="D25" s="72" t="s">
        <v>872</v>
      </c>
      <c r="E25" s="38" t="s">
        <v>933</v>
      </c>
      <c r="F25" s="38" t="s">
        <v>879</v>
      </c>
      <c r="G25" s="38" t="s">
        <v>934</v>
      </c>
      <c r="H25" s="38" t="s">
        <v>935</v>
      </c>
      <c r="I25" s="47" t="s">
        <v>16</v>
      </c>
      <c r="J25" s="38" t="s">
        <v>16</v>
      </c>
      <c r="K25" s="38"/>
      <c r="L25" s="38"/>
      <c r="M25" s="51"/>
      <c r="N25" s="51"/>
      <c r="O25" s="51"/>
      <c r="P25" s="51"/>
      <c r="Q25" s="51"/>
    </row>
    <row r="26" spans="1:17" ht="161.25" customHeight="1">
      <c r="A26" s="72">
        <v>17</v>
      </c>
      <c r="B26" s="38" t="s">
        <v>45</v>
      </c>
      <c r="C26" s="72" t="s">
        <v>936</v>
      </c>
      <c r="D26" s="72" t="s">
        <v>872</v>
      </c>
      <c r="E26" s="38" t="s">
        <v>937</v>
      </c>
      <c r="F26" s="38" t="s">
        <v>938</v>
      </c>
      <c r="G26" s="38" t="s">
        <v>939</v>
      </c>
      <c r="H26" s="101" t="s">
        <v>940</v>
      </c>
      <c r="I26" s="47" t="s">
        <v>16</v>
      </c>
      <c r="J26" s="38" t="s">
        <v>16</v>
      </c>
      <c r="K26" s="38"/>
      <c r="L26" s="38"/>
      <c r="M26" s="51"/>
      <c r="N26" s="51"/>
      <c r="O26" s="51"/>
      <c r="P26" s="51"/>
      <c r="Q26" s="51"/>
    </row>
    <row r="27" spans="1:17" ht="51" customHeight="1">
      <c r="A27" s="72">
        <v>18</v>
      </c>
      <c r="B27" s="38" t="s">
        <v>45</v>
      </c>
      <c r="C27" s="72" t="s">
        <v>941</v>
      </c>
      <c r="D27" s="72" t="s">
        <v>872</v>
      </c>
      <c r="E27" s="38" t="s">
        <v>942</v>
      </c>
      <c r="F27" s="38" t="s">
        <v>938</v>
      </c>
      <c r="G27" s="38" t="s">
        <v>943</v>
      </c>
      <c r="H27" s="38" t="s">
        <v>944</v>
      </c>
      <c r="I27" s="47" t="s">
        <v>16</v>
      </c>
      <c r="J27" s="38" t="s">
        <v>16</v>
      </c>
      <c r="K27" s="38"/>
      <c r="L27" s="38"/>
      <c r="M27" s="51"/>
      <c r="N27" s="51"/>
      <c r="O27" s="51"/>
      <c r="P27" s="51"/>
      <c r="Q27" s="51"/>
    </row>
    <row r="28" spans="1:17" ht="51" customHeight="1">
      <c r="A28" s="72">
        <v>19</v>
      </c>
      <c r="B28" s="38" t="s">
        <v>45</v>
      </c>
      <c r="C28" s="72" t="s">
        <v>945</v>
      </c>
      <c r="D28" s="72" t="s">
        <v>872</v>
      </c>
      <c r="E28" s="38" t="s">
        <v>946</v>
      </c>
      <c r="F28" s="38" t="s">
        <v>947</v>
      </c>
      <c r="G28" s="38" t="s">
        <v>948</v>
      </c>
      <c r="H28" s="38" t="s">
        <v>949</v>
      </c>
      <c r="I28" s="47" t="s">
        <v>16</v>
      </c>
      <c r="J28" s="38" t="s">
        <v>16</v>
      </c>
      <c r="K28" s="38"/>
      <c r="L28" s="38"/>
      <c r="M28" s="51"/>
      <c r="N28" s="51"/>
      <c r="O28" s="51"/>
      <c r="P28" s="51"/>
      <c r="Q28" s="51"/>
    </row>
    <row r="29" spans="1:17" ht="27.75" customHeight="1">
      <c r="A29" s="102"/>
      <c r="B29" s="103" t="s">
        <v>950</v>
      </c>
      <c r="C29" s="102"/>
      <c r="D29" s="102"/>
      <c r="E29" s="53"/>
      <c r="F29" s="53"/>
      <c r="G29" s="53"/>
      <c r="H29" s="53"/>
      <c r="I29" s="53"/>
      <c r="J29" s="53"/>
      <c r="K29" s="53"/>
      <c r="L29" s="53"/>
      <c r="M29" s="104"/>
      <c r="N29" s="104"/>
      <c r="O29" s="104"/>
      <c r="P29" s="104"/>
      <c r="Q29" s="104"/>
    </row>
    <row r="30" spans="1:17" ht="396">
      <c r="A30" s="95">
        <v>20</v>
      </c>
      <c r="B30" s="47" t="s">
        <v>45</v>
      </c>
      <c r="C30" s="95" t="s">
        <v>951</v>
      </c>
      <c r="D30" s="95" t="s">
        <v>872</v>
      </c>
      <c r="E30" s="47" t="s">
        <v>952</v>
      </c>
      <c r="F30" s="47" t="s">
        <v>953</v>
      </c>
      <c r="G30" s="47" t="s">
        <v>954</v>
      </c>
      <c r="H30" s="105" t="s">
        <v>955</v>
      </c>
      <c r="I30" s="47" t="s">
        <v>16</v>
      </c>
      <c r="J30" s="38" t="s">
        <v>16</v>
      </c>
      <c r="K30" s="38"/>
      <c r="L30" s="38"/>
      <c r="M30" s="51"/>
      <c r="N30" s="51"/>
      <c r="O30" s="51"/>
      <c r="P30" s="51"/>
      <c r="Q30" s="51"/>
    </row>
    <row r="31" spans="1:17" ht="39.75" customHeight="1">
      <c r="A31" s="95">
        <v>21</v>
      </c>
      <c r="B31" s="47" t="s">
        <v>45</v>
      </c>
      <c r="C31" s="95" t="s">
        <v>956</v>
      </c>
      <c r="D31" s="95" t="s">
        <v>872</v>
      </c>
      <c r="E31" s="47" t="s">
        <v>957</v>
      </c>
      <c r="F31" s="47" t="s">
        <v>953</v>
      </c>
      <c r="G31" s="47" t="s">
        <v>958</v>
      </c>
      <c r="H31" s="47" t="s">
        <v>959</v>
      </c>
      <c r="I31" s="47" t="s">
        <v>16</v>
      </c>
      <c r="J31" s="38" t="s">
        <v>16</v>
      </c>
      <c r="K31" s="38"/>
      <c r="L31" s="38"/>
      <c r="M31" s="51"/>
      <c r="N31" s="51"/>
      <c r="O31" s="51"/>
      <c r="P31" s="51"/>
      <c r="Q31" s="51"/>
    </row>
    <row r="32" spans="1:17" ht="39.6">
      <c r="A32" s="95">
        <v>22</v>
      </c>
      <c r="B32" s="47" t="s">
        <v>45</v>
      </c>
      <c r="C32" s="95" t="s">
        <v>960</v>
      </c>
      <c r="D32" s="95" t="s">
        <v>872</v>
      </c>
      <c r="E32" s="47" t="s">
        <v>887</v>
      </c>
      <c r="F32" s="47" t="s">
        <v>953</v>
      </c>
      <c r="G32" s="47" t="s">
        <v>888</v>
      </c>
      <c r="H32" s="47" t="s">
        <v>961</v>
      </c>
      <c r="I32" s="47" t="s">
        <v>16</v>
      </c>
      <c r="J32" s="38" t="s">
        <v>16</v>
      </c>
      <c r="K32" s="38"/>
      <c r="L32" s="38"/>
      <c r="M32" s="51"/>
      <c r="N32" s="51"/>
      <c r="O32" s="51"/>
      <c r="P32" s="51"/>
      <c r="Q32" s="51"/>
    </row>
    <row r="33" spans="1:188" s="107" customFormat="1" ht="39.6">
      <c r="A33" s="95">
        <v>23</v>
      </c>
      <c r="B33" s="47" t="s">
        <v>45</v>
      </c>
      <c r="C33" s="95" t="s">
        <v>962</v>
      </c>
      <c r="D33" s="95" t="s">
        <v>872</v>
      </c>
      <c r="E33" s="47" t="s">
        <v>963</v>
      </c>
      <c r="F33" s="47" t="s">
        <v>953</v>
      </c>
      <c r="G33" s="47" t="s">
        <v>964</v>
      </c>
      <c r="H33" s="47" t="s">
        <v>965</v>
      </c>
      <c r="I33" s="47" t="s">
        <v>16</v>
      </c>
      <c r="J33" s="38" t="s">
        <v>16</v>
      </c>
      <c r="K33" s="47"/>
      <c r="L33" s="47"/>
      <c r="M33" s="97"/>
      <c r="N33" s="97"/>
      <c r="O33" s="97"/>
      <c r="P33" s="97"/>
      <c r="Q33" s="97"/>
      <c r="R33" s="106"/>
      <c r="S33" s="43"/>
      <c r="T33" s="43"/>
      <c r="U33" s="43"/>
      <c r="V33" s="43"/>
      <c r="W33" s="43"/>
      <c r="X33" s="43"/>
      <c r="Y33" s="43"/>
      <c r="Z33" s="43"/>
      <c r="AA33" s="43"/>
      <c r="AB33" s="43"/>
      <c r="AC33" s="43"/>
      <c r="AD33" s="43"/>
      <c r="AE33" s="43"/>
    </row>
    <row r="34" spans="1:188" s="107" customFormat="1" ht="396" customHeight="1">
      <c r="A34" s="95">
        <v>24</v>
      </c>
      <c r="B34" s="47" t="s">
        <v>45</v>
      </c>
      <c r="C34" s="95" t="s">
        <v>966</v>
      </c>
      <c r="D34" s="95" t="s">
        <v>872</v>
      </c>
      <c r="E34" s="47" t="s">
        <v>967</v>
      </c>
      <c r="F34" s="47" t="s">
        <v>968</v>
      </c>
      <c r="G34" s="47" t="s">
        <v>969</v>
      </c>
      <c r="H34" s="63" t="s">
        <v>970</v>
      </c>
      <c r="I34" s="47" t="s">
        <v>16</v>
      </c>
      <c r="J34" s="38" t="s">
        <v>16</v>
      </c>
      <c r="K34" s="47"/>
      <c r="L34" s="47"/>
      <c r="M34" s="97"/>
      <c r="N34" s="97"/>
      <c r="O34" s="97"/>
      <c r="P34" s="97"/>
      <c r="Q34" s="97"/>
      <c r="R34" s="106"/>
      <c r="S34" s="43"/>
      <c r="T34" s="43"/>
      <c r="U34" s="43"/>
      <c r="V34" s="43"/>
      <c r="W34" s="43"/>
      <c r="X34" s="43"/>
      <c r="Y34" s="43"/>
      <c r="Z34" s="43"/>
      <c r="AA34" s="43"/>
      <c r="AB34" s="43"/>
      <c r="AC34" s="43"/>
      <c r="AD34" s="43"/>
      <c r="AE34" s="43"/>
    </row>
    <row r="35" spans="1:188" s="107" customFormat="1" ht="26.4">
      <c r="A35" s="95">
        <v>25</v>
      </c>
      <c r="B35" s="47" t="s">
        <v>45</v>
      </c>
      <c r="C35" s="95" t="s">
        <v>971</v>
      </c>
      <c r="D35" s="95" t="s">
        <v>872</v>
      </c>
      <c r="E35" s="47" t="s">
        <v>887</v>
      </c>
      <c r="F35" s="47" t="s">
        <v>968</v>
      </c>
      <c r="G35" s="47" t="s">
        <v>888</v>
      </c>
      <c r="H35" s="47" t="s">
        <v>889</v>
      </c>
      <c r="I35" s="47" t="s">
        <v>16</v>
      </c>
      <c r="J35" s="38" t="s">
        <v>16</v>
      </c>
      <c r="K35" s="47"/>
      <c r="L35" s="47"/>
      <c r="M35" s="97"/>
      <c r="N35" s="97"/>
      <c r="O35" s="97"/>
      <c r="P35" s="97"/>
      <c r="Q35" s="97"/>
      <c r="R35" s="106"/>
      <c r="S35" s="43"/>
      <c r="T35" s="43"/>
      <c r="U35" s="43"/>
      <c r="V35" s="43"/>
      <c r="W35" s="43"/>
      <c r="X35" s="43"/>
      <c r="Y35" s="43"/>
      <c r="Z35" s="43"/>
      <c r="AA35" s="43"/>
      <c r="AB35" s="43"/>
      <c r="AC35" s="43"/>
      <c r="AD35" s="43"/>
      <c r="AE35" s="43"/>
    </row>
    <row r="36" spans="1:188" s="107" customFormat="1" ht="39.6">
      <c r="A36" s="95">
        <v>26</v>
      </c>
      <c r="B36" s="47" t="s">
        <v>45</v>
      </c>
      <c r="C36" s="95" t="s">
        <v>972</v>
      </c>
      <c r="D36" s="95" t="s">
        <v>872</v>
      </c>
      <c r="E36" s="47" t="s">
        <v>973</v>
      </c>
      <c r="F36" s="47" t="s">
        <v>968</v>
      </c>
      <c r="G36" s="47" t="s">
        <v>974</v>
      </c>
      <c r="H36" s="47" t="s">
        <v>975</v>
      </c>
      <c r="I36" s="47" t="s">
        <v>16</v>
      </c>
      <c r="J36" s="38" t="s">
        <v>16</v>
      </c>
      <c r="K36" s="47"/>
      <c r="L36" s="47"/>
      <c r="M36" s="97"/>
      <c r="N36" s="97"/>
      <c r="O36" s="97"/>
      <c r="P36" s="97"/>
      <c r="Q36" s="97"/>
      <c r="R36" s="106"/>
      <c r="S36" s="43"/>
      <c r="T36" s="43"/>
      <c r="U36" s="43"/>
      <c r="V36" s="43"/>
      <c r="W36" s="43"/>
      <c r="X36" s="43"/>
      <c r="Y36" s="43"/>
      <c r="Z36" s="43"/>
      <c r="AA36" s="43"/>
      <c r="AB36" s="43"/>
      <c r="AC36" s="43"/>
      <c r="AD36" s="43"/>
      <c r="AE36" s="43"/>
    </row>
    <row r="37" spans="1:188" s="107" customFormat="1" ht="26.4">
      <c r="A37" s="95">
        <v>27</v>
      </c>
      <c r="B37" s="47" t="s">
        <v>45</v>
      </c>
      <c r="C37" s="95" t="s">
        <v>976</v>
      </c>
      <c r="D37" s="95" t="s">
        <v>872</v>
      </c>
      <c r="E37" s="47" t="s">
        <v>977</v>
      </c>
      <c r="F37" s="47" t="s">
        <v>968</v>
      </c>
      <c r="G37" s="47" t="s">
        <v>978</v>
      </c>
      <c r="H37" s="47" t="s">
        <v>979</v>
      </c>
      <c r="I37" s="47" t="s">
        <v>16</v>
      </c>
      <c r="J37" s="38" t="s">
        <v>16</v>
      </c>
      <c r="K37" s="47"/>
      <c r="L37" s="47"/>
      <c r="M37" s="97"/>
      <c r="N37" s="97"/>
      <c r="O37" s="97"/>
      <c r="P37" s="97"/>
      <c r="Q37" s="97"/>
      <c r="R37" s="106"/>
      <c r="S37" s="43"/>
      <c r="T37" s="43"/>
      <c r="U37" s="43"/>
      <c r="V37" s="43"/>
      <c r="W37" s="43"/>
      <c r="X37" s="43"/>
      <c r="Y37" s="43"/>
      <c r="Z37" s="43"/>
      <c r="AA37" s="43"/>
      <c r="AB37" s="43"/>
      <c r="AC37" s="43"/>
      <c r="AD37" s="43"/>
      <c r="AE37" s="43"/>
    </row>
    <row r="38" spans="1:188" s="107" customFormat="1" ht="26.4">
      <c r="A38" s="95">
        <v>28</v>
      </c>
      <c r="B38" s="47" t="s">
        <v>45</v>
      </c>
      <c r="C38" s="95" t="s">
        <v>980</v>
      </c>
      <c r="D38" s="95" t="s">
        <v>872</v>
      </c>
      <c r="E38" s="47" t="s">
        <v>981</v>
      </c>
      <c r="F38" s="47" t="s">
        <v>968</v>
      </c>
      <c r="G38" s="47" t="s">
        <v>982</v>
      </c>
      <c r="H38" s="47" t="s">
        <v>983</v>
      </c>
      <c r="I38" s="47" t="s">
        <v>16</v>
      </c>
      <c r="J38" s="38" t="s">
        <v>16</v>
      </c>
      <c r="K38" s="47"/>
      <c r="L38" s="47"/>
      <c r="M38" s="97"/>
      <c r="N38" s="97"/>
      <c r="O38" s="97"/>
      <c r="P38" s="97"/>
      <c r="Q38" s="97"/>
      <c r="R38" s="106"/>
      <c r="S38" s="43"/>
      <c r="T38" s="43"/>
      <c r="U38" s="43"/>
      <c r="V38" s="43"/>
      <c r="W38" s="43"/>
      <c r="X38" s="43"/>
      <c r="Y38" s="43"/>
      <c r="Z38" s="43"/>
      <c r="AA38" s="43"/>
      <c r="AB38" s="43"/>
      <c r="AC38" s="43"/>
      <c r="AD38" s="43"/>
      <c r="AE38" s="43"/>
    </row>
    <row r="39" spans="1:188" s="107" customFormat="1" ht="52.8">
      <c r="A39" s="95">
        <v>29</v>
      </c>
      <c r="B39" s="47" t="s">
        <v>45</v>
      </c>
      <c r="C39" s="95" t="s">
        <v>984</v>
      </c>
      <c r="D39" s="95" t="s">
        <v>872</v>
      </c>
      <c r="E39" s="47" t="s">
        <v>985</v>
      </c>
      <c r="F39" s="47" t="s">
        <v>968</v>
      </c>
      <c r="G39" s="47" t="s">
        <v>986</v>
      </c>
      <c r="H39" s="47" t="s">
        <v>987</v>
      </c>
      <c r="I39" s="47" t="s">
        <v>16</v>
      </c>
      <c r="J39" s="38" t="s">
        <v>16</v>
      </c>
      <c r="K39" s="47"/>
      <c r="L39" s="47"/>
      <c r="M39" s="97"/>
      <c r="N39" s="97"/>
      <c r="O39" s="97"/>
      <c r="P39" s="97"/>
      <c r="Q39" s="97"/>
      <c r="R39" s="106"/>
      <c r="S39" s="43"/>
      <c r="T39" s="43"/>
      <c r="U39" s="43"/>
      <c r="V39" s="43"/>
      <c r="W39" s="43"/>
      <c r="X39" s="43"/>
      <c r="Y39" s="43"/>
      <c r="Z39" s="43"/>
      <c r="AA39" s="43"/>
      <c r="AB39" s="43"/>
      <c r="AC39" s="43"/>
      <c r="AD39" s="43"/>
      <c r="AE39" s="43"/>
    </row>
    <row r="40" spans="1:188" s="107" customFormat="1" ht="26.4">
      <c r="A40" s="95">
        <v>30</v>
      </c>
      <c r="B40" s="47" t="s">
        <v>45</v>
      </c>
      <c r="C40" s="95" t="s">
        <v>988</v>
      </c>
      <c r="D40" s="95" t="s">
        <v>872</v>
      </c>
      <c r="E40" s="47" t="s">
        <v>989</v>
      </c>
      <c r="F40" s="47" t="s">
        <v>968</v>
      </c>
      <c r="G40" s="47" t="s">
        <v>990</v>
      </c>
      <c r="H40" s="47" t="s">
        <v>991</v>
      </c>
      <c r="I40" s="47" t="s">
        <v>16</v>
      </c>
      <c r="J40" s="38" t="s">
        <v>16</v>
      </c>
      <c r="K40" s="47"/>
      <c r="L40" s="47"/>
      <c r="M40" s="97"/>
      <c r="N40" s="97"/>
      <c r="O40" s="97"/>
      <c r="P40" s="97"/>
      <c r="Q40" s="97"/>
      <c r="R40" s="106"/>
      <c r="S40" s="43"/>
      <c r="T40" s="43"/>
      <c r="U40" s="43"/>
      <c r="V40" s="43"/>
      <c r="W40" s="43"/>
      <c r="X40" s="43"/>
      <c r="Y40" s="43"/>
      <c r="Z40" s="43"/>
      <c r="AA40" s="43"/>
      <c r="AB40" s="43"/>
      <c r="AC40" s="43"/>
      <c r="AD40" s="43"/>
      <c r="AE40" s="43"/>
    </row>
    <row r="41" spans="1:188" s="107" customFormat="1" ht="39.6">
      <c r="A41" s="95">
        <v>31</v>
      </c>
      <c r="B41" s="47" t="s">
        <v>45</v>
      </c>
      <c r="C41" s="95" t="s">
        <v>992</v>
      </c>
      <c r="D41" s="95" t="s">
        <v>872</v>
      </c>
      <c r="E41" s="47" t="s">
        <v>917</v>
      </c>
      <c r="F41" s="47" t="s">
        <v>968</v>
      </c>
      <c r="G41" s="47" t="s">
        <v>918</v>
      </c>
      <c r="H41" s="47" t="s">
        <v>993</v>
      </c>
      <c r="I41" s="47" t="s">
        <v>16</v>
      </c>
      <c r="J41" s="38" t="s">
        <v>16</v>
      </c>
      <c r="K41" s="47"/>
      <c r="L41" s="47"/>
      <c r="M41" s="97"/>
      <c r="N41" s="97"/>
      <c r="O41" s="97"/>
      <c r="P41" s="97"/>
      <c r="Q41" s="97"/>
      <c r="R41" s="106"/>
      <c r="S41" s="43"/>
      <c r="T41" s="43"/>
      <c r="U41" s="43"/>
      <c r="V41" s="43"/>
      <c r="W41" s="43"/>
      <c r="X41" s="43"/>
      <c r="Y41" s="43"/>
      <c r="Z41" s="43"/>
      <c r="AA41" s="43"/>
      <c r="AB41" s="43"/>
      <c r="AC41" s="43"/>
      <c r="AD41" s="43"/>
      <c r="AE41" s="43"/>
    </row>
    <row r="42" spans="1:188" s="107" customFormat="1" ht="39.6">
      <c r="A42" s="95">
        <v>32</v>
      </c>
      <c r="B42" s="47" t="s">
        <v>45</v>
      </c>
      <c r="C42" s="95" t="s">
        <v>994</v>
      </c>
      <c r="D42" s="95" t="s">
        <v>872</v>
      </c>
      <c r="E42" s="47" t="s">
        <v>921</v>
      </c>
      <c r="F42" s="47" t="s">
        <v>968</v>
      </c>
      <c r="G42" s="47" t="s">
        <v>922</v>
      </c>
      <c r="H42" s="47" t="s">
        <v>995</v>
      </c>
      <c r="I42" s="47" t="s">
        <v>16</v>
      </c>
      <c r="J42" s="38" t="s">
        <v>16</v>
      </c>
      <c r="K42" s="47"/>
      <c r="L42" s="47"/>
      <c r="M42" s="97"/>
      <c r="N42" s="97"/>
      <c r="O42" s="97"/>
      <c r="P42" s="97"/>
      <c r="Q42" s="97"/>
      <c r="R42" s="106"/>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row>
    <row r="43" spans="1:188" s="107" customFormat="1" ht="39.6">
      <c r="A43" s="95">
        <v>33</v>
      </c>
      <c r="B43" s="47" t="s">
        <v>45</v>
      </c>
      <c r="C43" s="95" t="s">
        <v>996</v>
      </c>
      <c r="D43" s="95" t="s">
        <v>872</v>
      </c>
      <c r="E43" s="47" t="s">
        <v>925</v>
      </c>
      <c r="F43" s="47" t="s">
        <v>968</v>
      </c>
      <c r="G43" s="47" t="s">
        <v>926</v>
      </c>
      <c r="H43" s="47" t="s">
        <v>927</v>
      </c>
      <c r="I43" s="47" t="s">
        <v>16</v>
      </c>
      <c r="J43" s="38" t="s">
        <v>16</v>
      </c>
      <c r="K43" s="47"/>
      <c r="L43" s="47"/>
      <c r="M43" s="97"/>
      <c r="N43" s="97"/>
      <c r="O43" s="97"/>
      <c r="P43" s="97"/>
      <c r="Q43" s="97"/>
      <c r="R43" s="106"/>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row>
    <row r="44" spans="1:188" s="107" customFormat="1" ht="39.6">
      <c r="A44" s="95">
        <v>34</v>
      </c>
      <c r="B44" s="47" t="s">
        <v>45</v>
      </c>
      <c r="C44" s="95" t="s">
        <v>997</v>
      </c>
      <c r="D44" s="95" t="s">
        <v>872</v>
      </c>
      <c r="E44" s="47" t="s">
        <v>929</v>
      </c>
      <c r="F44" s="47" t="s">
        <v>968</v>
      </c>
      <c r="G44" s="47" t="s">
        <v>930</v>
      </c>
      <c r="H44" s="47" t="s">
        <v>931</v>
      </c>
      <c r="I44" s="47" t="s">
        <v>16</v>
      </c>
      <c r="J44" s="38" t="s">
        <v>16</v>
      </c>
      <c r="K44" s="47"/>
      <c r="L44" s="47"/>
      <c r="M44" s="97"/>
      <c r="N44" s="97"/>
      <c r="O44" s="97"/>
      <c r="P44" s="97"/>
      <c r="Q44" s="97"/>
      <c r="R44" s="106"/>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row>
    <row r="45" spans="1:188" ht="39.6">
      <c r="A45" s="95">
        <v>35</v>
      </c>
      <c r="B45" s="47" t="s">
        <v>45</v>
      </c>
      <c r="C45" s="95" t="s">
        <v>998</v>
      </c>
      <c r="D45" s="95" t="s">
        <v>872</v>
      </c>
      <c r="E45" s="47" t="s">
        <v>999</v>
      </c>
      <c r="F45" s="47" t="s">
        <v>953</v>
      </c>
      <c r="G45" s="47" t="s">
        <v>1000</v>
      </c>
      <c r="H45" s="47" t="s">
        <v>1001</v>
      </c>
      <c r="I45" s="47" t="s">
        <v>16</v>
      </c>
      <c r="J45" s="38" t="s">
        <v>16</v>
      </c>
      <c r="K45" s="38"/>
      <c r="L45" s="38"/>
      <c r="M45" s="51"/>
      <c r="N45" s="51"/>
      <c r="O45" s="51"/>
      <c r="P45" s="51"/>
      <c r="Q45" s="51"/>
    </row>
    <row r="46" spans="1:188" ht="303.60000000000002">
      <c r="A46" s="95">
        <v>36</v>
      </c>
      <c r="B46" s="47" t="s">
        <v>45</v>
      </c>
      <c r="C46" s="95" t="s">
        <v>1002</v>
      </c>
      <c r="D46" s="95" t="s">
        <v>872</v>
      </c>
      <c r="E46" s="47" t="s">
        <v>1003</v>
      </c>
      <c r="F46" s="47" t="s">
        <v>1004</v>
      </c>
      <c r="G46" s="47" t="s">
        <v>1005</v>
      </c>
      <c r="H46" s="63" t="s">
        <v>1006</v>
      </c>
      <c r="I46" s="47" t="s">
        <v>16</v>
      </c>
      <c r="J46" s="38" t="s">
        <v>16</v>
      </c>
      <c r="K46" s="38"/>
      <c r="L46" s="38"/>
      <c r="M46" s="51"/>
      <c r="N46" s="51"/>
      <c r="O46" s="51"/>
      <c r="P46" s="51"/>
      <c r="Q46" s="51"/>
    </row>
    <row r="47" spans="1:188" ht="26.4">
      <c r="A47" s="95">
        <v>37</v>
      </c>
      <c r="B47" s="47" t="s">
        <v>45</v>
      </c>
      <c r="C47" s="95" t="s">
        <v>1007</v>
      </c>
      <c r="D47" s="95" t="s">
        <v>872</v>
      </c>
      <c r="E47" s="47" t="s">
        <v>887</v>
      </c>
      <c r="F47" s="47" t="s">
        <v>1004</v>
      </c>
      <c r="G47" s="47" t="s">
        <v>888</v>
      </c>
      <c r="H47" s="47" t="s">
        <v>889</v>
      </c>
      <c r="I47" s="47" t="s">
        <v>16</v>
      </c>
      <c r="J47" s="38" t="s">
        <v>16</v>
      </c>
      <c r="K47" s="38"/>
      <c r="L47" s="38"/>
      <c r="M47" s="51"/>
      <c r="N47" s="51"/>
      <c r="O47" s="51"/>
      <c r="P47" s="51"/>
      <c r="Q47" s="51"/>
    </row>
    <row r="48" spans="1:188" ht="26.4">
      <c r="A48" s="95">
        <v>38</v>
      </c>
      <c r="B48" s="47" t="s">
        <v>45</v>
      </c>
      <c r="C48" s="95" t="s">
        <v>1008</v>
      </c>
      <c r="D48" s="95" t="s">
        <v>872</v>
      </c>
      <c r="E48" s="47" t="s">
        <v>1009</v>
      </c>
      <c r="F48" s="47" t="s">
        <v>1004</v>
      </c>
      <c r="G48" s="47" t="s">
        <v>1010</v>
      </c>
      <c r="H48" s="47" t="s">
        <v>1011</v>
      </c>
      <c r="I48" s="47" t="s">
        <v>16</v>
      </c>
      <c r="J48" s="38" t="s">
        <v>16</v>
      </c>
      <c r="K48" s="38"/>
      <c r="L48" s="38"/>
      <c r="M48" s="51"/>
      <c r="N48" s="51"/>
      <c r="O48" s="51"/>
      <c r="P48" s="51"/>
      <c r="Q48" s="51"/>
    </row>
    <row r="49" spans="1:17" ht="79.2">
      <c r="A49" s="95">
        <v>39</v>
      </c>
      <c r="B49" s="47" t="s">
        <v>45</v>
      </c>
      <c r="C49" s="95" t="s">
        <v>1012</v>
      </c>
      <c r="D49" s="95" t="s">
        <v>872</v>
      </c>
      <c r="E49" s="47" t="s">
        <v>1013</v>
      </c>
      <c r="F49" s="47" t="s">
        <v>1004</v>
      </c>
      <c r="G49" s="47" t="s">
        <v>1014</v>
      </c>
      <c r="H49" s="47" t="s">
        <v>1015</v>
      </c>
      <c r="I49" s="47" t="s">
        <v>16</v>
      </c>
      <c r="J49" s="38" t="s">
        <v>16</v>
      </c>
      <c r="K49" s="38"/>
      <c r="L49" s="38"/>
      <c r="M49" s="51"/>
      <c r="N49" s="51"/>
      <c r="O49" s="51"/>
      <c r="P49" s="51"/>
      <c r="Q49" s="51"/>
    </row>
    <row r="50" spans="1:17" ht="78.75" customHeight="1">
      <c r="A50" s="95">
        <v>40</v>
      </c>
      <c r="B50" s="47" t="s">
        <v>45</v>
      </c>
      <c r="C50" s="95" t="s">
        <v>1016</v>
      </c>
      <c r="D50" s="95" t="s">
        <v>872</v>
      </c>
      <c r="E50" s="47" t="s">
        <v>1017</v>
      </c>
      <c r="F50" s="47" t="s">
        <v>953</v>
      </c>
      <c r="G50" s="47" t="s">
        <v>1018</v>
      </c>
      <c r="H50" s="47" t="s">
        <v>1019</v>
      </c>
      <c r="I50" s="47" t="s">
        <v>16</v>
      </c>
      <c r="J50" s="38" t="s">
        <v>16</v>
      </c>
      <c r="K50" s="38"/>
      <c r="L50" s="38"/>
      <c r="M50" s="51"/>
      <c r="N50" s="51"/>
      <c r="O50" s="51"/>
      <c r="P50" s="51"/>
      <c r="Q50" s="51"/>
    </row>
    <row r="51" spans="1:17" ht="39.6">
      <c r="A51" s="95">
        <v>41</v>
      </c>
      <c r="B51" s="47" t="s">
        <v>45</v>
      </c>
      <c r="C51" s="95" t="s">
        <v>1020</v>
      </c>
      <c r="D51" s="95" t="s">
        <v>872</v>
      </c>
      <c r="E51" s="47" t="s">
        <v>1021</v>
      </c>
      <c r="F51" s="47" t="s">
        <v>953</v>
      </c>
      <c r="G51" s="47" t="s">
        <v>1022</v>
      </c>
      <c r="H51" s="47" t="s">
        <v>1023</v>
      </c>
      <c r="I51" s="47" t="s">
        <v>16</v>
      </c>
      <c r="J51" s="38" t="s">
        <v>16</v>
      </c>
      <c r="K51" s="38"/>
      <c r="L51" s="38"/>
      <c r="M51" s="51"/>
      <c r="N51" s="51"/>
      <c r="O51" s="51"/>
      <c r="P51" s="51"/>
      <c r="Q51" s="51"/>
    </row>
    <row r="52" spans="1:17" ht="39.6">
      <c r="A52" s="95">
        <v>42</v>
      </c>
      <c r="B52" s="47" t="s">
        <v>45</v>
      </c>
      <c r="C52" s="95" t="s">
        <v>1024</v>
      </c>
      <c r="D52" s="95" t="s">
        <v>872</v>
      </c>
      <c r="E52" s="47" t="s">
        <v>1025</v>
      </c>
      <c r="F52" s="47" t="s">
        <v>953</v>
      </c>
      <c r="G52" s="47" t="s">
        <v>1026</v>
      </c>
      <c r="H52" s="47" t="s">
        <v>1027</v>
      </c>
      <c r="I52" s="47" t="s">
        <v>16</v>
      </c>
      <c r="J52" s="38" t="s">
        <v>16</v>
      </c>
      <c r="K52" s="38"/>
      <c r="L52" s="38"/>
      <c r="M52" s="51"/>
      <c r="N52" s="51"/>
      <c r="O52" s="51"/>
      <c r="P52" s="51"/>
      <c r="Q52" s="51"/>
    </row>
    <row r="53" spans="1:17" ht="145.19999999999999">
      <c r="A53" s="95">
        <v>43</v>
      </c>
      <c r="B53" s="47" t="s">
        <v>45</v>
      </c>
      <c r="C53" s="95" t="s">
        <v>1028</v>
      </c>
      <c r="D53" s="95" t="s">
        <v>872</v>
      </c>
      <c r="E53" s="47" t="s">
        <v>1029</v>
      </c>
      <c r="F53" s="47" t="s">
        <v>1030</v>
      </c>
      <c r="G53" s="47" t="s">
        <v>1031</v>
      </c>
      <c r="H53" s="105" t="s">
        <v>1032</v>
      </c>
      <c r="I53" s="47" t="s">
        <v>16</v>
      </c>
      <c r="J53" s="38" t="s">
        <v>16</v>
      </c>
      <c r="K53" s="38"/>
      <c r="L53" s="38"/>
      <c r="M53" s="51"/>
      <c r="N53" s="51"/>
      <c r="O53" s="51"/>
      <c r="P53" s="51"/>
      <c r="Q53" s="51"/>
    </row>
    <row r="54" spans="1:17" ht="52.8">
      <c r="A54" s="95">
        <v>44</v>
      </c>
      <c r="B54" s="47" t="s">
        <v>45</v>
      </c>
      <c r="C54" s="95" t="s">
        <v>1033</v>
      </c>
      <c r="D54" s="95" t="s">
        <v>872</v>
      </c>
      <c r="E54" s="47" t="s">
        <v>1034</v>
      </c>
      <c r="F54" s="47" t="s">
        <v>1030</v>
      </c>
      <c r="G54" s="47" t="s">
        <v>1035</v>
      </c>
      <c r="H54" s="47" t="s">
        <v>1036</v>
      </c>
      <c r="I54" s="47" t="s">
        <v>16</v>
      </c>
      <c r="J54" s="38" t="s">
        <v>16</v>
      </c>
      <c r="K54" s="38"/>
      <c r="L54" s="38"/>
      <c r="M54" s="51"/>
      <c r="N54" s="51"/>
      <c r="O54" s="51"/>
      <c r="P54" s="51"/>
      <c r="Q54" s="51"/>
    </row>
    <row r="55" spans="1:17" ht="52.8">
      <c r="A55" s="95">
        <v>45</v>
      </c>
      <c r="B55" s="47" t="s">
        <v>45</v>
      </c>
      <c r="C55" s="95" t="s">
        <v>1037</v>
      </c>
      <c r="D55" s="95" t="s">
        <v>872</v>
      </c>
      <c r="E55" s="47" t="s">
        <v>1038</v>
      </c>
      <c r="F55" s="47" t="s">
        <v>1039</v>
      </c>
      <c r="G55" s="47" t="s">
        <v>1026</v>
      </c>
      <c r="H55" s="108" t="s">
        <v>1040</v>
      </c>
      <c r="I55" s="47" t="s">
        <v>16</v>
      </c>
      <c r="J55" s="38" t="s">
        <v>16</v>
      </c>
      <c r="K55" s="38"/>
      <c r="L55" s="38"/>
      <c r="M55" s="51"/>
      <c r="N55" s="51"/>
      <c r="O55" s="51"/>
      <c r="P55" s="51"/>
      <c r="Q55" s="51"/>
    </row>
    <row r="56" spans="1:17" ht="39.6">
      <c r="A56" s="95">
        <v>46</v>
      </c>
      <c r="B56" s="47" t="s">
        <v>45</v>
      </c>
      <c r="C56" s="95" t="s">
        <v>1041</v>
      </c>
      <c r="D56" s="95" t="s">
        <v>872</v>
      </c>
      <c r="E56" s="47" t="s">
        <v>1042</v>
      </c>
      <c r="F56" s="47" t="s">
        <v>953</v>
      </c>
      <c r="G56" s="47" t="s">
        <v>1043</v>
      </c>
      <c r="H56" s="47" t="s">
        <v>1044</v>
      </c>
      <c r="I56" s="47" t="s">
        <v>16</v>
      </c>
      <c r="J56" s="38" t="s">
        <v>16</v>
      </c>
      <c r="K56" s="38"/>
      <c r="L56" s="38"/>
      <c r="M56" s="51"/>
      <c r="N56" s="51"/>
      <c r="O56" s="51"/>
      <c r="P56" s="51"/>
      <c r="Q56" s="51"/>
    </row>
    <row r="57" spans="1:17" ht="39.6">
      <c r="A57" s="95">
        <v>47</v>
      </c>
      <c r="B57" s="47" t="s">
        <v>45</v>
      </c>
      <c r="C57" s="95" t="s">
        <v>1045</v>
      </c>
      <c r="D57" s="95" t="s">
        <v>872</v>
      </c>
      <c r="E57" s="47" t="s">
        <v>917</v>
      </c>
      <c r="F57" s="47" t="s">
        <v>953</v>
      </c>
      <c r="G57" s="47" t="s">
        <v>918</v>
      </c>
      <c r="H57" s="47" t="s">
        <v>1046</v>
      </c>
      <c r="I57" s="47" t="s">
        <v>16</v>
      </c>
      <c r="J57" s="38" t="s">
        <v>16</v>
      </c>
      <c r="K57" s="38"/>
      <c r="L57" s="38"/>
      <c r="M57" s="51"/>
      <c r="N57" s="51"/>
      <c r="O57" s="51"/>
      <c r="P57" s="51"/>
      <c r="Q57" s="51"/>
    </row>
    <row r="58" spans="1:17" ht="39.6">
      <c r="A58" s="95">
        <v>48</v>
      </c>
      <c r="B58" s="47" t="s">
        <v>45</v>
      </c>
      <c r="C58" s="95" t="s">
        <v>1047</v>
      </c>
      <c r="D58" s="95" t="s">
        <v>872</v>
      </c>
      <c r="E58" s="47" t="s">
        <v>921</v>
      </c>
      <c r="F58" s="47" t="s">
        <v>953</v>
      </c>
      <c r="G58" s="47" t="s">
        <v>922</v>
      </c>
      <c r="H58" s="47" t="s">
        <v>995</v>
      </c>
      <c r="I58" s="47" t="s">
        <v>16</v>
      </c>
      <c r="J58" s="38" t="s">
        <v>16</v>
      </c>
      <c r="K58" s="38"/>
      <c r="L58" s="38"/>
      <c r="M58" s="51"/>
      <c r="N58" s="51"/>
      <c r="O58" s="51"/>
      <c r="P58" s="51"/>
      <c r="Q58" s="51"/>
    </row>
    <row r="59" spans="1:17" ht="39.6">
      <c r="A59" s="95">
        <v>49</v>
      </c>
      <c r="B59" s="47" t="s">
        <v>45</v>
      </c>
      <c r="C59" s="95" t="s">
        <v>1048</v>
      </c>
      <c r="D59" s="95" t="s">
        <v>872</v>
      </c>
      <c r="E59" s="47" t="s">
        <v>925</v>
      </c>
      <c r="F59" s="47" t="s">
        <v>953</v>
      </c>
      <c r="G59" s="47" t="s">
        <v>926</v>
      </c>
      <c r="H59" s="47" t="s">
        <v>927</v>
      </c>
      <c r="I59" s="47" t="s">
        <v>16</v>
      </c>
      <c r="J59" s="38" t="s">
        <v>16</v>
      </c>
      <c r="K59" s="38"/>
      <c r="L59" s="38"/>
      <c r="M59" s="51"/>
      <c r="N59" s="51"/>
      <c r="O59" s="51"/>
      <c r="P59" s="51"/>
      <c r="Q59" s="51"/>
    </row>
    <row r="60" spans="1:17" ht="39.6">
      <c r="A60" s="95">
        <v>50</v>
      </c>
      <c r="B60" s="47" t="s">
        <v>45</v>
      </c>
      <c r="C60" s="95" t="s">
        <v>1049</v>
      </c>
      <c r="D60" s="95" t="s">
        <v>872</v>
      </c>
      <c r="E60" s="47" t="s">
        <v>929</v>
      </c>
      <c r="F60" s="47" t="s">
        <v>953</v>
      </c>
      <c r="G60" s="47" t="s">
        <v>930</v>
      </c>
      <c r="H60" s="47" t="s">
        <v>931</v>
      </c>
      <c r="I60" s="47" t="s">
        <v>16</v>
      </c>
      <c r="J60" s="38" t="s">
        <v>16</v>
      </c>
      <c r="K60" s="38"/>
      <c r="L60" s="38"/>
      <c r="M60" s="51"/>
      <c r="N60" s="51"/>
      <c r="O60" s="51"/>
      <c r="P60" s="51"/>
      <c r="Q60" s="51"/>
    </row>
    <row r="61" spans="1:17" ht="39.6">
      <c r="A61" s="95">
        <v>51</v>
      </c>
      <c r="B61" s="47" t="s">
        <v>45</v>
      </c>
      <c r="C61" s="95" t="s">
        <v>1050</v>
      </c>
      <c r="D61" s="95" t="s">
        <v>872</v>
      </c>
      <c r="E61" s="47" t="s">
        <v>1051</v>
      </c>
      <c r="F61" s="47" t="s">
        <v>953</v>
      </c>
      <c r="G61" s="47" t="s">
        <v>1052</v>
      </c>
      <c r="H61" s="47" t="s">
        <v>1053</v>
      </c>
      <c r="I61" s="47" t="s">
        <v>16</v>
      </c>
      <c r="J61" s="38" t="s">
        <v>16</v>
      </c>
      <c r="K61" s="38"/>
      <c r="L61" s="38"/>
      <c r="M61" s="51"/>
      <c r="N61" s="51"/>
      <c r="O61" s="51"/>
      <c r="P61" s="51"/>
      <c r="Q61" s="51"/>
    </row>
    <row r="62" spans="1:17" s="110" customFormat="1" ht="21" customHeight="1">
      <c r="A62" s="164" t="s">
        <v>1054</v>
      </c>
      <c r="B62" s="164"/>
      <c r="C62" s="164"/>
      <c r="D62" s="164"/>
      <c r="E62" s="164"/>
      <c r="F62" s="164"/>
      <c r="G62" s="164"/>
      <c r="H62" s="164"/>
      <c r="I62" s="164"/>
      <c r="J62" s="3"/>
      <c r="K62" s="109"/>
      <c r="L62" s="109"/>
      <c r="M62" s="109"/>
      <c r="N62" s="109"/>
      <c r="O62" s="109"/>
      <c r="P62" s="109"/>
      <c r="Q62" s="109"/>
    </row>
    <row r="63" spans="1:17" ht="409.5" customHeight="1">
      <c r="A63" s="95">
        <v>52</v>
      </c>
      <c r="B63" s="47" t="s">
        <v>45</v>
      </c>
      <c r="C63" s="95" t="s">
        <v>1055</v>
      </c>
      <c r="D63" s="95" t="s">
        <v>872</v>
      </c>
      <c r="E63" s="47" t="s">
        <v>1056</v>
      </c>
      <c r="F63" s="47" t="s">
        <v>1057</v>
      </c>
      <c r="G63" s="47" t="s">
        <v>1058</v>
      </c>
      <c r="H63" s="108" t="s">
        <v>1059</v>
      </c>
      <c r="I63" s="47" t="s">
        <v>16</v>
      </c>
      <c r="J63" s="38" t="s">
        <v>16</v>
      </c>
      <c r="K63" s="38"/>
      <c r="L63" s="38"/>
      <c r="M63" s="51"/>
      <c r="N63" s="51"/>
      <c r="O63" s="51"/>
      <c r="P63" s="51"/>
      <c r="Q63" s="51"/>
    </row>
    <row r="64" spans="1:17" ht="26.4">
      <c r="A64" s="95">
        <v>53</v>
      </c>
      <c r="B64" s="47" t="s">
        <v>45</v>
      </c>
      <c r="C64" s="95" t="s">
        <v>1060</v>
      </c>
      <c r="D64" s="95" t="s">
        <v>872</v>
      </c>
      <c r="E64" s="47" t="s">
        <v>887</v>
      </c>
      <c r="F64" s="47" t="s">
        <v>1061</v>
      </c>
      <c r="G64" s="47" t="s">
        <v>888</v>
      </c>
      <c r="H64" s="47" t="s">
        <v>889</v>
      </c>
      <c r="I64" s="47" t="s">
        <v>16</v>
      </c>
      <c r="J64" s="38" t="s">
        <v>16</v>
      </c>
      <c r="K64" s="38"/>
      <c r="L64" s="38"/>
      <c r="M64" s="51"/>
      <c r="N64" s="51"/>
      <c r="O64" s="51"/>
      <c r="P64" s="51"/>
      <c r="Q64" s="51"/>
    </row>
    <row r="65" spans="1:18" ht="39.6">
      <c r="A65" s="95">
        <v>54</v>
      </c>
      <c r="B65" s="47" t="s">
        <v>45</v>
      </c>
      <c r="C65" s="95" t="s">
        <v>1062</v>
      </c>
      <c r="D65" s="95" t="s">
        <v>872</v>
      </c>
      <c r="E65" s="47" t="s">
        <v>1063</v>
      </c>
      <c r="F65" s="47" t="s">
        <v>1061</v>
      </c>
      <c r="G65" s="47" t="s">
        <v>1064</v>
      </c>
      <c r="H65" s="47" t="s">
        <v>1065</v>
      </c>
      <c r="I65" s="47" t="s">
        <v>16</v>
      </c>
      <c r="J65" s="38" t="s">
        <v>16</v>
      </c>
      <c r="K65" s="38"/>
      <c r="L65" s="38"/>
      <c r="M65" s="51"/>
      <c r="N65" s="51"/>
      <c r="O65" s="51"/>
      <c r="P65" s="51"/>
      <c r="Q65" s="51"/>
    </row>
    <row r="66" spans="1:18" ht="39.6">
      <c r="A66" s="95">
        <v>55</v>
      </c>
      <c r="B66" s="47" t="s">
        <v>45</v>
      </c>
      <c r="C66" s="95" t="s">
        <v>1066</v>
      </c>
      <c r="D66" s="95" t="s">
        <v>872</v>
      </c>
      <c r="E66" s="47" t="s">
        <v>1067</v>
      </c>
      <c r="F66" s="47" t="s">
        <v>1061</v>
      </c>
      <c r="G66" s="47" t="s">
        <v>1068</v>
      </c>
      <c r="H66" s="47" t="s">
        <v>1001</v>
      </c>
      <c r="I66" s="47" t="s">
        <v>16</v>
      </c>
      <c r="J66" s="38" t="s">
        <v>16</v>
      </c>
      <c r="K66" s="38"/>
      <c r="L66" s="38"/>
      <c r="M66" s="51"/>
      <c r="N66" s="51"/>
      <c r="O66" s="51"/>
      <c r="P66" s="51"/>
      <c r="Q66" s="51"/>
    </row>
    <row r="67" spans="1:18" ht="303.60000000000002">
      <c r="A67" s="95">
        <v>56</v>
      </c>
      <c r="B67" s="47" t="s">
        <v>45</v>
      </c>
      <c r="C67" s="95" t="s">
        <v>1069</v>
      </c>
      <c r="D67" s="95" t="s">
        <v>872</v>
      </c>
      <c r="E67" s="47" t="s">
        <v>1003</v>
      </c>
      <c r="F67" s="47" t="s">
        <v>1070</v>
      </c>
      <c r="G67" s="47" t="s">
        <v>1005</v>
      </c>
      <c r="H67" s="63" t="s">
        <v>1006</v>
      </c>
      <c r="I67" s="47" t="s">
        <v>16</v>
      </c>
      <c r="J67" s="38" t="s">
        <v>16</v>
      </c>
      <c r="K67" s="38"/>
      <c r="L67" s="38"/>
      <c r="M67" s="51"/>
      <c r="N67" s="51"/>
      <c r="O67" s="51"/>
      <c r="P67" s="51"/>
      <c r="Q67" s="51"/>
    </row>
    <row r="68" spans="1:18" ht="39.6">
      <c r="A68" s="95">
        <v>57</v>
      </c>
      <c r="B68" s="47" t="s">
        <v>45</v>
      </c>
      <c r="C68" s="95" t="s">
        <v>1071</v>
      </c>
      <c r="D68" s="95" t="s">
        <v>872</v>
      </c>
      <c r="E68" s="47" t="s">
        <v>887</v>
      </c>
      <c r="F68" s="47" t="s">
        <v>1070</v>
      </c>
      <c r="G68" s="47" t="s">
        <v>888</v>
      </c>
      <c r="H68" s="47" t="s">
        <v>889</v>
      </c>
      <c r="I68" s="47" t="s">
        <v>16</v>
      </c>
      <c r="J68" s="38" t="s">
        <v>16</v>
      </c>
      <c r="K68" s="38"/>
      <c r="L68" s="38"/>
      <c r="M68" s="51"/>
      <c r="N68" s="51"/>
      <c r="O68" s="51"/>
      <c r="P68" s="51"/>
      <c r="Q68" s="51"/>
    </row>
    <row r="69" spans="1:18" ht="39.6">
      <c r="A69" s="95">
        <v>58</v>
      </c>
      <c r="B69" s="47" t="s">
        <v>45</v>
      </c>
      <c r="C69" s="95" t="s">
        <v>1072</v>
      </c>
      <c r="D69" s="95" t="s">
        <v>872</v>
      </c>
      <c r="E69" s="47" t="s">
        <v>1009</v>
      </c>
      <c r="F69" s="47" t="s">
        <v>1070</v>
      </c>
      <c r="G69" s="47" t="s">
        <v>1073</v>
      </c>
      <c r="H69" s="47" t="s">
        <v>1074</v>
      </c>
      <c r="I69" s="47" t="s">
        <v>16</v>
      </c>
      <c r="J69" s="38" t="s">
        <v>16</v>
      </c>
      <c r="K69" s="38"/>
      <c r="L69" s="38"/>
      <c r="M69" s="51"/>
      <c r="N69" s="51"/>
      <c r="O69" s="51"/>
      <c r="P69" s="51"/>
      <c r="Q69" s="51"/>
    </row>
    <row r="70" spans="1:18" ht="66">
      <c r="A70" s="95">
        <v>59</v>
      </c>
      <c r="B70" s="47" t="s">
        <v>45</v>
      </c>
      <c r="C70" s="95" t="s">
        <v>1075</v>
      </c>
      <c r="D70" s="95" t="s">
        <v>872</v>
      </c>
      <c r="E70" s="47" t="s">
        <v>1076</v>
      </c>
      <c r="F70" s="47" t="s">
        <v>1070</v>
      </c>
      <c r="G70" s="47" t="s">
        <v>1014</v>
      </c>
      <c r="H70" s="47" t="s">
        <v>1077</v>
      </c>
      <c r="I70" s="47" t="s">
        <v>16</v>
      </c>
      <c r="J70" s="38" t="s">
        <v>16</v>
      </c>
      <c r="K70" s="38"/>
      <c r="L70" s="38"/>
      <c r="M70" s="51"/>
      <c r="N70" s="51"/>
      <c r="O70" s="51"/>
      <c r="P70" s="51"/>
      <c r="Q70" s="51"/>
    </row>
    <row r="71" spans="1:18" ht="66">
      <c r="A71" s="95">
        <v>60</v>
      </c>
      <c r="B71" s="47" t="s">
        <v>45</v>
      </c>
      <c r="C71" s="95" t="s">
        <v>1078</v>
      </c>
      <c r="D71" s="95" t="s">
        <v>872</v>
      </c>
      <c r="E71" s="47" t="s">
        <v>1079</v>
      </c>
      <c r="F71" s="47" t="s">
        <v>1061</v>
      </c>
      <c r="G71" s="47" t="s">
        <v>1080</v>
      </c>
      <c r="H71" s="47" t="s">
        <v>1081</v>
      </c>
      <c r="I71" s="47" t="s">
        <v>16</v>
      </c>
      <c r="J71" s="38" t="s">
        <v>16</v>
      </c>
      <c r="K71" s="38"/>
      <c r="L71" s="38"/>
      <c r="M71" s="51"/>
      <c r="N71" s="51"/>
      <c r="O71" s="51"/>
      <c r="P71" s="51"/>
      <c r="Q71" s="51"/>
    </row>
    <row r="72" spans="1:18" ht="133.5" customHeight="1">
      <c r="A72" s="95">
        <v>61</v>
      </c>
      <c r="B72" s="47" t="s">
        <v>45</v>
      </c>
      <c r="C72" s="95" t="s">
        <v>1082</v>
      </c>
      <c r="D72" s="95" t="s">
        <v>872</v>
      </c>
      <c r="E72" s="47" t="s">
        <v>1083</v>
      </c>
      <c r="F72" s="47" t="s">
        <v>1061</v>
      </c>
      <c r="G72" s="47" t="s">
        <v>1084</v>
      </c>
      <c r="H72" s="47" t="s">
        <v>1085</v>
      </c>
      <c r="I72" s="47" t="s">
        <v>16</v>
      </c>
      <c r="J72" s="38" t="s">
        <v>16</v>
      </c>
      <c r="K72" s="38"/>
      <c r="L72" s="38"/>
      <c r="M72" s="51"/>
      <c r="N72" s="51"/>
      <c r="O72" s="51"/>
      <c r="P72" s="51"/>
      <c r="Q72" s="51"/>
    </row>
    <row r="73" spans="1:18" ht="79.2">
      <c r="A73" s="95">
        <v>62</v>
      </c>
      <c r="B73" s="47" t="s">
        <v>45</v>
      </c>
      <c r="C73" s="95" t="s">
        <v>1086</v>
      </c>
      <c r="D73" s="95" t="s">
        <v>872</v>
      </c>
      <c r="E73" s="47" t="s">
        <v>1087</v>
      </c>
      <c r="F73" s="47" t="s">
        <v>1061</v>
      </c>
      <c r="G73" s="47" t="s">
        <v>1088</v>
      </c>
      <c r="H73" s="47" t="s">
        <v>1089</v>
      </c>
      <c r="I73" s="47" t="s">
        <v>16</v>
      </c>
      <c r="J73" s="38" t="s">
        <v>16</v>
      </c>
      <c r="K73" s="38"/>
      <c r="L73" s="38"/>
      <c r="M73" s="51"/>
      <c r="N73" s="51"/>
      <c r="O73" s="51"/>
      <c r="P73" s="51"/>
      <c r="Q73" s="51"/>
    </row>
    <row r="74" spans="1:18" ht="131.25" customHeight="1">
      <c r="A74" s="95">
        <v>63</v>
      </c>
      <c r="B74" s="47" t="s">
        <v>45</v>
      </c>
      <c r="C74" s="95" t="s">
        <v>1090</v>
      </c>
      <c r="D74" s="95" t="s">
        <v>872</v>
      </c>
      <c r="E74" s="47" t="s">
        <v>1091</v>
      </c>
      <c r="F74" s="47" t="s">
        <v>1061</v>
      </c>
      <c r="G74" s="47" t="s">
        <v>1092</v>
      </c>
      <c r="H74" s="47" t="s">
        <v>1093</v>
      </c>
      <c r="I74" s="47" t="s">
        <v>16</v>
      </c>
      <c r="J74" s="38" t="s">
        <v>16</v>
      </c>
      <c r="K74" s="38"/>
      <c r="L74" s="38"/>
      <c r="M74" s="51"/>
      <c r="N74" s="51"/>
      <c r="O74" s="51"/>
      <c r="P74" s="51"/>
      <c r="Q74" s="51"/>
    </row>
    <row r="75" spans="1:18" ht="45.75" customHeight="1">
      <c r="A75" s="95">
        <v>64</v>
      </c>
      <c r="B75" s="47" t="s">
        <v>45</v>
      </c>
      <c r="C75" s="95" t="s">
        <v>1094</v>
      </c>
      <c r="D75" s="95" t="s">
        <v>872</v>
      </c>
      <c r="E75" s="47" t="s">
        <v>1095</v>
      </c>
      <c r="F75" s="47" t="s">
        <v>1061</v>
      </c>
      <c r="G75" s="47" t="s">
        <v>1096</v>
      </c>
      <c r="H75" s="47" t="s">
        <v>1097</v>
      </c>
      <c r="I75" s="47" t="s">
        <v>16</v>
      </c>
      <c r="J75" s="38" t="s">
        <v>16</v>
      </c>
      <c r="K75" s="38"/>
      <c r="L75" s="38"/>
      <c r="M75" s="51"/>
      <c r="N75" s="51"/>
      <c r="O75" s="51"/>
      <c r="P75" s="51"/>
      <c r="Q75" s="51"/>
    </row>
    <row r="76" spans="1:18" s="41" customFormat="1" ht="391.5" customHeight="1">
      <c r="A76" s="95">
        <v>65</v>
      </c>
      <c r="B76" s="47" t="s">
        <v>45</v>
      </c>
      <c r="C76" s="95" t="s">
        <v>1098</v>
      </c>
      <c r="D76" s="95" t="s">
        <v>872</v>
      </c>
      <c r="E76" s="47" t="s">
        <v>1099</v>
      </c>
      <c r="F76" s="47" t="s">
        <v>1100</v>
      </c>
      <c r="G76" s="47" t="s">
        <v>1101</v>
      </c>
      <c r="H76" s="111" t="s">
        <v>1102</v>
      </c>
      <c r="I76" s="47" t="s">
        <v>16</v>
      </c>
      <c r="J76" s="38" t="s">
        <v>16</v>
      </c>
      <c r="K76" s="38"/>
      <c r="L76" s="38"/>
      <c r="M76" s="51"/>
      <c r="N76" s="51"/>
      <c r="O76" s="51"/>
      <c r="P76" s="51"/>
      <c r="Q76" s="51"/>
      <c r="R76" s="100"/>
    </row>
    <row r="77" spans="1:18" s="41" customFormat="1" ht="39.75" customHeight="1">
      <c r="A77" s="95">
        <v>66</v>
      </c>
      <c r="B77" s="47" t="s">
        <v>45</v>
      </c>
      <c r="C77" s="95" t="s">
        <v>1103</v>
      </c>
      <c r="D77" s="95" t="s">
        <v>872</v>
      </c>
      <c r="E77" s="47" t="s">
        <v>1104</v>
      </c>
      <c r="F77" s="47" t="s">
        <v>1100</v>
      </c>
      <c r="G77" s="47" t="s">
        <v>1105</v>
      </c>
      <c r="H77" s="47" t="s">
        <v>1106</v>
      </c>
      <c r="I77" s="47" t="s">
        <v>16</v>
      </c>
      <c r="J77" s="38" t="s">
        <v>16</v>
      </c>
      <c r="K77" s="38"/>
      <c r="L77" s="38"/>
      <c r="M77" s="51"/>
      <c r="N77" s="51"/>
      <c r="O77" s="51"/>
      <c r="P77" s="51"/>
      <c r="Q77" s="51"/>
      <c r="R77" s="100"/>
    </row>
    <row r="78" spans="1:18" s="41" customFormat="1" ht="57" customHeight="1">
      <c r="A78" s="95">
        <v>67</v>
      </c>
      <c r="B78" s="47" t="s">
        <v>45</v>
      </c>
      <c r="C78" s="95" t="s">
        <v>1107</v>
      </c>
      <c r="D78" s="95" t="s">
        <v>872</v>
      </c>
      <c r="E78" s="47" t="s">
        <v>1108</v>
      </c>
      <c r="F78" s="47" t="s">
        <v>1100</v>
      </c>
      <c r="G78" s="47" t="s">
        <v>1109</v>
      </c>
      <c r="H78" s="47" t="s">
        <v>1110</v>
      </c>
      <c r="I78" s="47" t="s">
        <v>16</v>
      </c>
      <c r="J78" s="38" t="s">
        <v>16</v>
      </c>
      <c r="K78" s="38"/>
      <c r="L78" s="38"/>
      <c r="M78" s="51"/>
      <c r="N78" s="51"/>
      <c r="O78" s="51"/>
      <c r="P78" s="51"/>
      <c r="Q78" s="51"/>
      <c r="R78" s="100"/>
    </row>
    <row r="79" spans="1:18" s="41" customFormat="1" ht="36" customHeight="1">
      <c r="A79" s="95">
        <v>68</v>
      </c>
      <c r="B79" s="47" t="s">
        <v>45</v>
      </c>
      <c r="C79" s="95" t="s">
        <v>1111</v>
      </c>
      <c r="D79" s="95" t="s">
        <v>872</v>
      </c>
      <c r="E79" s="47" t="s">
        <v>1112</v>
      </c>
      <c r="F79" s="47" t="s">
        <v>1100</v>
      </c>
      <c r="G79" s="47" t="s">
        <v>1113</v>
      </c>
      <c r="H79" s="47" t="s">
        <v>1114</v>
      </c>
      <c r="I79" s="47" t="s">
        <v>16</v>
      </c>
      <c r="J79" s="38" t="s">
        <v>16</v>
      </c>
      <c r="K79" s="38"/>
      <c r="L79" s="38"/>
      <c r="M79" s="51"/>
      <c r="N79" s="51"/>
      <c r="O79" s="51"/>
      <c r="P79" s="51"/>
      <c r="Q79" s="51"/>
      <c r="R79" s="100"/>
    </row>
    <row r="80" spans="1:18" s="41" customFormat="1" ht="380.25" customHeight="1">
      <c r="A80" s="95">
        <v>69</v>
      </c>
      <c r="B80" s="47" t="s">
        <v>45</v>
      </c>
      <c r="C80" s="95" t="s">
        <v>1115</v>
      </c>
      <c r="D80" s="95" t="s">
        <v>872</v>
      </c>
      <c r="E80" s="47" t="s">
        <v>1116</v>
      </c>
      <c r="F80" s="47" t="s">
        <v>1117</v>
      </c>
      <c r="G80" s="47" t="s">
        <v>1118</v>
      </c>
      <c r="H80" s="111" t="s">
        <v>1119</v>
      </c>
      <c r="I80" s="47" t="s">
        <v>16</v>
      </c>
      <c r="J80" s="38" t="s">
        <v>16</v>
      </c>
      <c r="K80" s="38"/>
      <c r="L80" s="38"/>
      <c r="M80" s="51"/>
      <c r="N80" s="51"/>
      <c r="O80" s="51"/>
      <c r="P80" s="51"/>
      <c r="Q80" s="51"/>
      <c r="R80" s="100"/>
    </row>
    <row r="81" spans="1:18" s="41" customFormat="1" ht="39.6">
      <c r="A81" s="95">
        <v>70</v>
      </c>
      <c r="B81" s="47" t="s">
        <v>45</v>
      </c>
      <c r="C81" s="95" t="s">
        <v>1120</v>
      </c>
      <c r="D81" s="95" t="s">
        <v>872</v>
      </c>
      <c r="E81" s="47" t="s">
        <v>1121</v>
      </c>
      <c r="F81" s="47" t="s">
        <v>1122</v>
      </c>
      <c r="G81" s="47" t="s">
        <v>888</v>
      </c>
      <c r="H81" s="47" t="s">
        <v>889</v>
      </c>
      <c r="I81" s="47" t="s">
        <v>16</v>
      </c>
      <c r="J81" s="38" t="s">
        <v>16</v>
      </c>
      <c r="K81" s="38"/>
      <c r="L81" s="38"/>
      <c r="M81" s="51"/>
      <c r="N81" s="51"/>
      <c r="O81" s="51"/>
      <c r="P81" s="51"/>
      <c r="Q81" s="51"/>
      <c r="R81" s="100"/>
    </row>
    <row r="82" spans="1:18" s="41" customFormat="1" ht="39.6">
      <c r="A82" s="95">
        <v>71</v>
      </c>
      <c r="B82" s="47" t="s">
        <v>45</v>
      </c>
      <c r="C82" s="95" t="s">
        <v>1123</v>
      </c>
      <c r="D82" s="95" t="s">
        <v>872</v>
      </c>
      <c r="E82" s="47" t="s">
        <v>973</v>
      </c>
      <c r="F82" s="47" t="s">
        <v>1122</v>
      </c>
      <c r="G82" s="47" t="s">
        <v>1124</v>
      </c>
      <c r="H82" s="47" t="s">
        <v>1125</v>
      </c>
      <c r="I82" s="47" t="s">
        <v>16</v>
      </c>
      <c r="J82" s="38" t="s">
        <v>16</v>
      </c>
      <c r="K82" s="38"/>
      <c r="L82" s="38"/>
      <c r="M82" s="51"/>
      <c r="N82" s="51"/>
      <c r="O82" s="51"/>
      <c r="P82" s="51"/>
      <c r="Q82" s="51"/>
      <c r="R82" s="100"/>
    </row>
    <row r="83" spans="1:18" s="41" customFormat="1" ht="60.75" customHeight="1">
      <c r="A83" s="95">
        <v>72</v>
      </c>
      <c r="B83" s="47" t="s">
        <v>45</v>
      </c>
      <c r="C83" s="95" t="s">
        <v>1126</v>
      </c>
      <c r="D83" s="95" t="s">
        <v>872</v>
      </c>
      <c r="E83" s="47" t="s">
        <v>1127</v>
      </c>
      <c r="F83" s="47" t="s">
        <v>1122</v>
      </c>
      <c r="G83" s="47" t="s">
        <v>1128</v>
      </c>
      <c r="H83" s="47" t="s">
        <v>1129</v>
      </c>
      <c r="I83" s="47" t="s">
        <v>16</v>
      </c>
      <c r="J83" s="38" t="s">
        <v>16</v>
      </c>
      <c r="K83" s="38"/>
      <c r="L83" s="38"/>
      <c r="M83" s="51"/>
      <c r="N83" s="51"/>
      <c r="O83" s="51"/>
      <c r="P83" s="51"/>
      <c r="Q83" s="51"/>
      <c r="R83" s="100"/>
    </row>
    <row r="84" spans="1:18" s="41" customFormat="1" ht="60.75" customHeight="1">
      <c r="A84" s="95">
        <v>73</v>
      </c>
      <c r="B84" s="47" t="s">
        <v>45</v>
      </c>
      <c r="C84" s="95" t="s">
        <v>1130</v>
      </c>
      <c r="D84" s="95" t="s">
        <v>872</v>
      </c>
      <c r="E84" s="47" t="s">
        <v>1131</v>
      </c>
      <c r="F84" s="47" t="s">
        <v>1122</v>
      </c>
      <c r="G84" s="47" t="s">
        <v>1132</v>
      </c>
      <c r="H84" s="47" t="s">
        <v>1133</v>
      </c>
      <c r="I84" s="47" t="s">
        <v>16</v>
      </c>
      <c r="J84" s="38" t="s">
        <v>16</v>
      </c>
      <c r="K84" s="38"/>
      <c r="L84" s="38"/>
      <c r="M84" s="51"/>
      <c r="N84" s="51"/>
      <c r="O84" s="51"/>
      <c r="P84" s="51"/>
      <c r="Q84" s="51"/>
      <c r="R84" s="100"/>
    </row>
    <row r="85" spans="1:18" s="41" customFormat="1" ht="105.6">
      <c r="A85" s="95">
        <v>74</v>
      </c>
      <c r="B85" s="47" t="s">
        <v>45</v>
      </c>
      <c r="C85" s="95" t="s">
        <v>1134</v>
      </c>
      <c r="D85" s="95" t="s">
        <v>872</v>
      </c>
      <c r="E85" s="47" t="s">
        <v>1135</v>
      </c>
      <c r="F85" s="47" t="s">
        <v>1122</v>
      </c>
      <c r="G85" s="47" t="s">
        <v>1136</v>
      </c>
      <c r="H85" s="47" t="s">
        <v>1137</v>
      </c>
      <c r="I85" s="47" t="s">
        <v>16</v>
      </c>
      <c r="J85" s="38" t="s">
        <v>16</v>
      </c>
      <c r="K85" s="38"/>
      <c r="L85" s="38"/>
      <c r="M85" s="51"/>
      <c r="N85" s="51"/>
      <c r="O85" s="51"/>
      <c r="P85" s="51"/>
      <c r="Q85" s="51"/>
      <c r="R85" s="100"/>
    </row>
    <row r="86" spans="1:18" s="41" customFormat="1" ht="39.6">
      <c r="A86" s="95">
        <v>75</v>
      </c>
      <c r="B86" s="47" t="s">
        <v>45</v>
      </c>
      <c r="C86" s="95" t="s">
        <v>1138</v>
      </c>
      <c r="D86" s="95" t="s">
        <v>872</v>
      </c>
      <c r="E86" s="47" t="s">
        <v>1139</v>
      </c>
      <c r="F86" s="47" t="s">
        <v>1122</v>
      </c>
      <c r="G86" s="47" t="s">
        <v>1140</v>
      </c>
      <c r="H86" s="47" t="s">
        <v>1141</v>
      </c>
      <c r="I86" s="47" t="s">
        <v>16</v>
      </c>
      <c r="J86" s="38" t="s">
        <v>16</v>
      </c>
      <c r="K86" s="38"/>
      <c r="L86" s="38"/>
      <c r="M86" s="51"/>
      <c r="N86" s="51"/>
      <c r="O86" s="51"/>
      <c r="P86" s="51"/>
      <c r="Q86" s="51"/>
      <c r="R86" s="100"/>
    </row>
    <row r="87" spans="1:18" s="41" customFormat="1" ht="39.6">
      <c r="A87" s="95">
        <v>76</v>
      </c>
      <c r="B87" s="47" t="s">
        <v>45</v>
      </c>
      <c r="C87" s="95" t="s">
        <v>1142</v>
      </c>
      <c r="D87" s="95" t="s">
        <v>872</v>
      </c>
      <c r="E87" s="47" t="s">
        <v>1143</v>
      </c>
      <c r="F87" s="47" t="s">
        <v>1122</v>
      </c>
      <c r="G87" s="47" t="s">
        <v>1128</v>
      </c>
      <c r="H87" s="47" t="s">
        <v>1144</v>
      </c>
      <c r="I87" s="47" t="s">
        <v>16</v>
      </c>
      <c r="J87" s="38" t="s">
        <v>16</v>
      </c>
      <c r="K87" s="38"/>
      <c r="L87" s="38"/>
      <c r="M87" s="51"/>
      <c r="N87" s="51"/>
      <c r="O87" s="51"/>
      <c r="P87" s="51"/>
      <c r="Q87" s="51"/>
      <c r="R87" s="100"/>
    </row>
    <row r="88" spans="1:18" s="41" customFormat="1" ht="52.8">
      <c r="A88" s="95">
        <v>77</v>
      </c>
      <c r="B88" s="47" t="s">
        <v>45</v>
      </c>
      <c r="C88" s="95" t="s">
        <v>1145</v>
      </c>
      <c r="D88" s="95" t="s">
        <v>872</v>
      </c>
      <c r="E88" s="47" t="s">
        <v>1146</v>
      </c>
      <c r="F88" s="47" t="s">
        <v>1122</v>
      </c>
      <c r="G88" s="47" t="s">
        <v>1147</v>
      </c>
      <c r="H88" s="47" t="s">
        <v>1046</v>
      </c>
      <c r="I88" s="47" t="s">
        <v>16</v>
      </c>
      <c r="J88" s="38" t="s">
        <v>16</v>
      </c>
      <c r="K88" s="38"/>
      <c r="L88" s="38"/>
      <c r="M88" s="51"/>
      <c r="N88" s="51"/>
      <c r="O88" s="51"/>
      <c r="P88" s="51"/>
      <c r="Q88" s="51"/>
      <c r="R88" s="100"/>
    </row>
    <row r="89" spans="1:18" s="41" customFormat="1" ht="66">
      <c r="A89" s="95">
        <v>78</v>
      </c>
      <c r="B89" s="47" t="s">
        <v>45</v>
      </c>
      <c r="C89" s="95" t="s">
        <v>1148</v>
      </c>
      <c r="D89" s="95" t="s">
        <v>872</v>
      </c>
      <c r="E89" s="47" t="s">
        <v>1149</v>
      </c>
      <c r="F89" s="47" t="s">
        <v>1122</v>
      </c>
      <c r="G89" s="47" t="s">
        <v>1150</v>
      </c>
      <c r="H89" s="47" t="s">
        <v>995</v>
      </c>
      <c r="I89" s="47" t="s">
        <v>16</v>
      </c>
      <c r="J89" s="38" t="s">
        <v>16</v>
      </c>
      <c r="K89" s="38"/>
      <c r="L89" s="38"/>
      <c r="M89" s="51"/>
      <c r="N89" s="51"/>
      <c r="O89" s="51"/>
      <c r="P89" s="51"/>
      <c r="Q89" s="51"/>
      <c r="R89" s="100"/>
    </row>
    <row r="90" spans="1:18" s="41" customFormat="1" ht="52.8">
      <c r="A90" s="95">
        <v>79</v>
      </c>
      <c r="B90" s="47" t="s">
        <v>45</v>
      </c>
      <c r="C90" s="95" t="s">
        <v>1151</v>
      </c>
      <c r="D90" s="95" t="s">
        <v>872</v>
      </c>
      <c r="E90" s="47" t="s">
        <v>1152</v>
      </c>
      <c r="F90" s="47" t="s">
        <v>1122</v>
      </c>
      <c r="G90" s="47" t="s">
        <v>1153</v>
      </c>
      <c r="H90" s="47" t="s">
        <v>927</v>
      </c>
      <c r="I90" s="47" t="s">
        <v>16</v>
      </c>
      <c r="J90" s="38" t="s">
        <v>16</v>
      </c>
      <c r="K90" s="38"/>
      <c r="L90" s="38"/>
      <c r="M90" s="51"/>
      <c r="N90" s="51"/>
      <c r="O90" s="51"/>
      <c r="P90" s="51"/>
      <c r="Q90" s="51"/>
      <c r="R90" s="100"/>
    </row>
    <row r="91" spans="1:18" s="41" customFormat="1" ht="52.8">
      <c r="A91" s="95">
        <v>80</v>
      </c>
      <c r="B91" s="47" t="s">
        <v>45</v>
      </c>
      <c r="C91" s="95" t="s">
        <v>1154</v>
      </c>
      <c r="D91" s="95" t="s">
        <v>872</v>
      </c>
      <c r="E91" s="47" t="s">
        <v>1155</v>
      </c>
      <c r="F91" s="47" t="s">
        <v>1122</v>
      </c>
      <c r="G91" s="47" t="s">
        <v>1156</v>
      </c>
      <c r="H91" s="47" t="s">
        <v>931</v>
      </c>
      <c r="I91" s="47" t="s">
        <v>16</v>
      </c>
      <c r="J91" s="38" t="s">
        <v>16</v>
      </c>
      <c r="K91" s="38"/>
      <c r="L91" s="38"/>
      <c r="M91" s="51"/>
      <c r="N91" s="51"/>
      <c r="O91" s="51"/>
      <c r="P91" s="51"/>
      <c r="Q91" s="51"/>
      <c r="R91" s="100"/>
    </row>
    <row r="92" spans="1:18" s="41" customFormat="1" ht="52.8">
      <c r="A92" s="95">
        <v>81</v>
      </c>
      <c r="B92" s="47" t="s">
        <v>45</v>
      </c>
      <c r="C92" s="95" t="s">
        <v>1157</v>
      </c>
      <c r="D92" s="95" t="s">
        <v>872</v>
      </c>
      <c r="E92" s="47" t="s">
        <v>1158</v>
      </c>
      <c r="F92" s="47" t="s">
        <v>1100</v>
      </c>
      <c r="G92" s="47" t="s">
        <v>1159</v>
      </c>
      <c r="H92" s="47" t="s">
        <v>1160</v>
      </c>
      <c r="I92" s="47" t="s">
        <v>16</v>
      </c>
      <c r="J92" s="38" t="s">
        <v>16</v>
      </c>
      <c r="K92" s="38"/>
      <c r="L92" s="38"/>
      <c r="M92" s="51"/>
      <c r="N92" s="51"/>
      <c r="O92" s="51"/>
      <c r="P92" s="51"/>
      <c r="Q92" s="51"/>
      <c r="R92" s="100"/>
    </row>
    <row r="93" spans="1:18" s="41" customFormat="1" ht="52.8">
      <c r="A93" s="95">
        <v>82</v>
      </c>
      <c r="B93" s="47" t="s">
        <v>45</v>
      </c>
      <c r="C93" s="95" t="s">
        <v>1161</v>
      </c>
      <c r="D93" s="95" t="s">
        <v>872</v>
      </c>
      <c r="E93" s="47" t="s">
        <v>1162</v>
      </c>
      <c r="F93" s="47" t="s">
        <v>1100</v>
      </c>
      <c r="G93" s="47" t="s">
        <v>1163</v>
      </c>
      <c r="H93" s="47" t="s">
        <v>1164</v>
      </c>
      <c r="I93" s="47" t="s">
        <v>16</v>
      </c>
      <c r="J93" s="38" t="s">
        <v>16</v>
      </c>
      <c r="K93" s="38"/>
      <c r="L93" s="38"/>
      <c r="M93" s="51"/>
      <c r="N93" s="51"/>
      <c r="O93" s="51"/>
      <c r="P93" s="51"/>
      <c r="Q93" s="51"/>
      <c r="R93" s="100"/>
    </row>
    <row r="94" spans="1:18" ht="47.25" customHeight="1">
      <c r="A94" s="95">
        <v>83</v>
      </c>
      <c r="B94" s="47" t="s">
        <v>45</v>
      </c>
      <c r="C94" s="95" t="s">
        <v>1165</v>
      </c>
      <c r="D94" s="95" t="s">
        <v>872</v>
      </c>
      <c r="E94" s="47" t="s">
        <v>1166</v>
      </c>
      <c r="F94" s="47" t="s">
        <v>1061</v>
      </c>
      <c r="G94" s="47" t="s">
        <v>1167</v>
      </c>
      <c r="H94" s="47" t="s">
        <v>1168</v>
      </c>
      <c r="I94" s="47" t="s">
        <v>16</v>
      </c>
      <c r="J94" s="38" t="s">
        <v>16</v>
      </c>
      <c r="K94" s="38"/>
      <c r="L94" s="38"/>
      <c r="M94" s="51"/>
      <c r="N94" s="51"/>
      <c r="O94" s="51"/>
      <c r="P94" s="51"/>
      <c r="Q94" s="51"/>
    </row>
    <row r="95" spans="1:18" ht="401.25" customHeight="1">
      <c r="A95" s="95">
        <v>84</v>
      </c>
      <c r="B95" s="47" t="s">
        <v>45</v>
      </c>
      <c r="C95" s="95" t="s">
        <v>1169</v>
      </c>
      <c r="D95" s="95" t="s">
        <v>872</v>
      </c>
      <c r="E95" s="47" t="s">
        <v>1170</v>
      </c>
      <c r="F95" s="47" t="s">
        <v>1171</v>
      </c>
      <c r="G95" s="47" t="s">
        <v>1172</v>
      </c>
      <c r="H95" s="108" t="s">
        <v>1173</v>
      </c>
      <c r="I95" s="47" t="s">
        <v>16</v>
      </c>
      <c r="J95" s="38" t="s">
        <v>16</v>
      </c>
      <c r="K95" s="38"/>
      <c r="L95" s="38"/>
      <c r="M95" s="51"/>
      <c r="N95" s="51"/>
      <c r="O95" s="51"/>
      <c r="P95" s="51"/>
      <c r="Q95" s="51"/>
    </row>
    <row r="96" spans="1:18" ht="33.75" customHeight="1">
      <c r="A96" s="95">
        <v>85</v>
      </c>
      <c r="B96" s="47" t="s">
        <v>45</v>
      </c>
      <c r="C96" s="95" t="s">
        <v>1174</v>
      </c>
      <c r="D96" s="95" t="s">
        <v>872</v>
      </c>
      <c r="E96" s="47" t="s">
        <v>1175</v>
      </c>
      <c r="F96" s="47" t="s">
        <v>1176</v>
      </c>
      <c r="G96" s="47" t="s">
        <v>1177</v>
      </c>
      <c r="H96" s="47" t="s">
        <v>1178</v>
      </c>
      <c r="I96" s="47" t="s">
        <v>16</v>
      </c>
      <c r="J96" s="38" t="s">
        <v>16</v>
      </c>
      <c r="K96" s="38"/>
      <c r="L96" s="38"/>
      <c r="M96" s="51"/>
      <c r="N96" s="51"/>
      <c r="O96" s="51"/>
      <c r="P96" s="51"/>
      <c r="Q96" s="51"/>
    </row>
    <row r="97" spans="1:17" ht="40.5" customHeight="1">
      <c r="A97" s="95">
        <v>86</v>
      </c>
      <c r="B97" s="47" t="s">
        <v>45</v>
      </c>
      <c r="C97" s="95" t="s">
        <v>1179</v>
      </c>
      <c r="D97" s="95" t="s">
        <v>872</v>
      </c>
      <c r="E97" s="47" t="s">
        <v>1180</v>
      </c>
      <c r="F97" s="47" t="s">
        <v>1176</v>
      </c>
      <c r="G97" s="47" t="s">
        <v>706</v>
      </c>
      <c r="H97" s="47" t="s">
        <v>1181</v>
      </c>
      <c r="I97" s="47" t="s">
        <v>16</v>
      </c>
      <c r="J97" s="38" t="s">
        <v>16</v>
      </c>
      <c r="K97" s="38"/>
      <c r="L97" s="38"/>
      <c r="M97" s="51"/>
      <c r="N97" s="51"/>
      <c r="O97" s="51"/>
      <c r="P97" s="51"/>
      <c r="Q97" s="51"/>
    </row>
    <row r="98" spans="1:17" ht="51.75" customHeight="1">
      <c r="A98" s="95">
        <v>87</v>
      </c>
      <c r="B98" s="47" t="s">
        <v>45</v>
      </c>
      <c r="C98" s="95" t="s">
        <v>1182</v>
      </c>
      <c r="D98" s="95" t="s">
        <v>872</v>
      </c>
      <c r="E98" s="47" t="s">
        <v>1183</v>
      </c>
      <c r="F98" s="47" t="s">
        <v>1176</v>
      </c>
      <c r="G98" s="108" t="s">
        <v>1184</v>
      </c>
      <c r="H98" s="108" t="s">
        <v>1185</v>
      </c>
      <c r="I98" s="47" t="s">
        <v>16</v>
      </c>
      <c r="J98" s="38" t="s">
        <v>16</v>
      </c>
      <c r="K98" s="38"/>
      <c r="L98" s="38"/>
      <c r="M98" s="51"/>
      <c r="N98" s="51"/>
      <c r="O98" s="51"/>
      <c r="P98" s="51"/>
      <c r="Q98" s="51"/>
    </row>
    <row r="99" spans="1:17" ht="39.6">
      <c r="A99" s="95">
        <v>88</v>
      </c>
      <c r="B99" s="47" t="s">
        <v>45</v>
      </c>
      <c r="C99" s="95" t="s">
        <v>1186</v>
      </c>
      <c r="D99" s="95" t="s">
        <v>872</v>
      </c>
      <c r="E99" s="47" t="s">
        <v>1187</v>
      </c>
      <c r="F99" s="47" t="s">
        <v>1176</v>
      </c>
      <c r="G99" s="47" t="s">
        <v>1113</v>
      </c>
      <c r="H99" s="47" t="s">
        <v>1188</v>
      </c>
      <c r="I99" s="47" t="s">
        <v>16</v>
      </c>
      <c r="J99" s="38" t="s">
        <v>16</v>
      </c>
      <c r="K99" s="38"/>
      <c r="L99" s="38"/>
      <c r="M99" s="51"/>
      <c r="N99" s="51"/>
      <c r="O99" s="51"/>
      <c r="P99" s="51"/>
      <c r="Q99" s="51"/>
    </row>
    <row r="100" spans="1:17" ht="356.4">
      <c r="A100" s="95">
        <v>89</v>
      </c>
      <c r="B100" s="47" t="s">
        <v>45</v>
      </c>
      <c r="C100" s="95" t="s">
        <v>1189</v>
      </c>
      <c r="D100" s="95" t="s">
        <v>872</v>
      </c>
      <c r="E100" s="47" t="s">
        <v>1190</v>
      </c>
      <c r="F100" s="47" t="s">
        <v>1191</v>
      </c>
      <c r="G100" s="47" t="s">
        <v>1192</v>
      </c>
      <c r="H100" s="108" t="s">
        <v>1193</v>
      </c>
      <c r="I100" s="47" t="s">
        <v>16</v>
      </c>
      <c r="J100" s="38" t="s">
        <v>16</v>
      </c>
      <c r="K100" s="38"/>
      <c r="L100" s="38"/>
      <c r="M100" s="51"/>
      <c r="N100" s="51"/>
      <c r="O100" s="51"/>
      <c r="P100" s="51"/>
      <c r="Q100" s="51"/>
    </row>
    <row r="101" spans="1:17" ht="105.6">
      <c r="A101" s="95">
        <v>90</v>
      </c>
      <c r="B101" s="47" t="s">
        <v>45</v>
      </c>
      <c r="C101" s="95" t="s">
        <v>1194</v>
      </c>
      <c r="D101" s="95" t="s">
        <v>872</v>
      </c>
      <c r="E101" s="47" t="s">
        <v>1195</v>
      </c>
      <c r="F101" s="47" t="s">
        <v>1191</v>
      </c>
      <c r="G101" s="47" t="s">
        <v>1136</v>
      </c>
      <c r="H101" s="47" t="s">
        <v>1137</v>
      </c>
      <c r="I101" s="47" t="s">
        <v>16</v>
      </c>
      <c r="J101" s="38" t="s">
        <v>16</v>
      </c>
      <c r="K101" s="38"/>
      <c r="L101" s="38"/>
      <c r="M101" s="51"/>
      <c r="N101" s="51"/>
      <c r="O101" s="51"/>
      <c r="P101" s="51"/>
      <c r="Q101" s="51"/>
    </row>
    <row r="102" spans="1:17" ht="39.6">
      <c r="A102" s="95">
        <v>91</v>
      </c>
      <c r="B102" s="47" t="s">
        <v>45</v>
      </c>
      <c r="C102" s="95" t="s">
        <v>1196</v>
      </c>
      <c r="D102" s="95" t="s">
        <v>872</v>
      </c>
      <c r="E102" s="47" t="s">
        <v>1139</v>
      </c>
      <c r="F102" s="47" t="s">
        <v>1191</v>
      </c>
      <c r="G102" s="47" t="s">
        <v>1140</v>
      </c>
      <c r="H102" s="47" t="s">
        <v>1197</v>
      </c>
      <c r="I102" s="47" t="s">
        <v>16</v>
      </c>
      <c r="J102" s="38" t="s">
        <v>16</v>
      </c>
      <c r="K102" s="38"/>
      <c r="L102" s="38"/>
      <c r="M102" s="51"/>
      <c r="N102" s="51"/>
      <c r="O102" s="51"/>
      <c r="P102" s="51"/>
      <c r="Q102" s="51"/>
    </row>
    <row r="103" spans="1:17" ht="39.6">
      <c r="A103" s="95">
        <v>92</v>
      </c>
      <c r="B103" s="47" t="s">
        <v>45</v>
      </c>
      <c r="C103" s="95" t="s">
        <v>1198</v>
      </c>
      <c r="D103" s="95" t="s">
        <v>872</v>
      </c>
      <c r="E103" s="47" t="s">
        <v>1143</v>
      </c>
      <c r="F103" s="47" t="s">
        <v>1191</v>
      </c>
      <c r="G103" s="47" t="s">
        <v>1128</v>
      </c>
      <c r="H103" s="47" t="s">
        <v>1199</v>
      </c>
      <c r="I103" s="47" t="s">
        <v>16</v>
      </c>
      <c r="J103" s="38" t="s">
        <v>16</v>
      </c>
      <c r="K103" s="38"/>
      <c r="L103" s="38"/>
      <c r="M103" s="51"/>
      <c r="N103" s="51"/>
      <c r="O103" s="51"/>
      <c r="P103" s="51"/>
      <c r="Q103" s="51"/>
    </row>
    <row r="104" spans="1:17" ht="39.6">
      <c r="A104" s="95">
        <v>93</v>
      </c>
      <c r="B104" s="47" t="s">
        <v>45</v>
      </c>
      <c r="C104" s="95" t="s">
        <v>1200</v>
      </c>
      <c r="D104" s="95" t="s">
        <v>872</v>
      </c>
      <c r="E104" s="47" t="s">
        <v>1201</v>
      </c>
      <c r="F104" s="47" t="s">
        <v>1191</v>
      </c>
      <c r="G104" s="47" t="s">
        <v>888</v>
      </c>
      <c r="H104" s="47" t="s">
        <v>889</v>
      </c>
      <c r="I104" s="47" t="s">
        <v>16</v>
      </c>
      <c r="J104" s="38" t="s">
        <v>16</v>
      </c>
      <c r="K104" s="38"/>
      <c r="L104" s="38"/>
      <c r="M104" s="51"/>
      <c r="N104" s="51"/>
      <c r="O104" s="51"/>
      <c r="P104" s="51"/>
      <c r="Q104" s="51"/>
    </row>
    <row r="105" spans="1:17" ht="52.8">
      <c r="A105" s="95">
        <v>94</v>
      </c>
      <c r="B105" s="47" t="s">
        <v>45</v>
      </c>
      <c r="C105" s="95" t="s">
        <v>1202</v>
      </c>
      <c r="D105" s="95" t="s">
        <v>872</v>
      </c>
      <c r="E105" s="47" t="s">
        <v>1203</v>
      </c>
      <c r="F105" s="47" t="s">
        <v>1191</v>
      </c>
      <c r="G105" s="47" t="s">
        <v>1124</v>
      </c>
      <c r="H105" s="47" t="s">
        <v>1204</v>
      </c>
      <c r="I105" s="47" t="s">
        <v>16</v>
      </c>
      <c r="J105" s="38" t="s">
        <v>16</v>
      </c>
      <c r="K105" s="38"/>
      <c r="L105" s="38"/>
      <c r="M105" s="51"/>
      <c r="N105" s="51"/>
      <c r="O105" s="51"/>
      <c r="P105" s="51"/>
      <c r="Q105" s="51"/>
    </row>
    <row r="106" spans="1:17" ht="39.6">
      <c r="A106" s="95">
        <v>95</v>
      </c>
      <c r="B106" s="47" t="s">
        <v>45</v>
      </c>
      <c r="C106" s="95" t="s">
        <v>1205</v>
      </c>
      <c r="D106" s="95" t="s">
        <v>872</v>
      </c>
      <c r="E106" s="47" t="s">
        <v>1206</v>
      </c>
      <c r="F106" s="47" t="s">
        <v>1191</v>
      </c>
      <c r="G106" s="47" t="s">
        <v>1207</v>
      </c>
      <c r="H106" s="47" t="s">
        <v>1046</v>
      </c>
      <c r="I106" s="47" t="s">
        <v>16</v>
      </c>
      <c r="J106" s="38" t="s">
        <v>16</v>
      </c>
      <c r="K106" s="38"/>
      <c r="L106" s="38"/>
      <c r="M106" s="51"/>
      <c r="N106" s="51"/>
      <c r="O106" s="51"/>
      <c r="P106" s="51"/>
      <c r="Q106" s="51"/>
    </row>
    <row r="107" spans="1:17" ht="52.8">
      <c r="A107" s="95">
        <v>96</v>
      </c>
      <c r="B107" s="47" t="s">
        <v>45</v>
      </c>
      <c r="C107" s="95" t="s">
        <v>1208</v>
      </c>
      <c r="D107" s="95" t="s">
        <v>872</v>
      </c>
      <c r="E107" s="47" t="s">
        <v>1209</v>
      </c>
      <c r="F107" s="47" t="s">
        <v>1191</v>
      </c>
      <c r="G107" s="47" t="s">
        <v>1210</v>
      </c>
      <c r="H107" s="47" t="s">
        <v>995</v>
      </c>
      <c r="I107" s="47" t="s">
        <v>16</v>
      </c>
      <c r="J107" s="38" t="s">
        <v>16</v>
      </c>
      <c r="K107" s="38"/>
      <c r="L107" s="38"/>
      <c r="M107" s="51"/>
      <c r="N107" s="51"/>
      <c r="O107" s="51"/>
      <c r="P107" s="51"/>
      <c r="Q107" s="51"/>
    </row>
    <row r="108" spans="1:17" ht="52.8">
      <c r="A108" s="95">
        <v>97</v>
      </c>
      <c r="B108" s="47" t="s">
        <v>45</v>
      </c>
      <c r="C108" s="95" t="s">
        <v>1211</v>
      </c>
      <c r="D108" s="95" t="s">
        <v>872</v>
      </c>
      <c r="E108" s="47" t="s">
        <v>1212</v>
      </c>
      <c r="F108" s="47" t="s">
        <v>1191</v>
      </c>
      <c r="G108" s="47" t="s">
        <v>1213</v>
      </c>
      <c r="H108" s="47" t="s">
        <v>927</v>
      </c>
      <c r="I108" s="47" t="s">
        <v>16</v>
      </c>
      <c r="J108" s="38" t="s">
        <v>16</v>
      </c>
      <c r="K108" s="38"/>
      <c r="L108" s="38"/>
      <c r="M108" s="51"/>
      <c r="N108" s="51"/>
      <c r="O108" s="51"/>
      <c r="P108" s="51"/>
      <c r="Q108" s="51"/>
    </row>
    <row r="109" spans="1:17" ht="39.6">
      <c r="A109" s="95">
        <v>98</v>
      </c>
      <c r="B109" s="47" t="s">
        <v>45</v>
      </c>
      <c r="C109" s="95" t="s">
        <v>1214</v>
      </c>
      <c r="D109" s="95" t="s">
        <v>872</v>
      </c>
      <c r="E109" s="47" t="s">
        <v>1215</v>
      </c>
      <c r="F109" s="47" t="s">
        <v>1191</v>
      </c>
      <c r="G109" s="47" t="s">
        <v>1216</v>
      </c>
      <c r="H109" s="47" t="s">
        <v>931</v>
      </c>
      <c r="I109" s="47" t="s">
        <v>16</v>
      </c>
      <c r="J109" s="38" t="s">
        <v>16</v>
      </c>
      <c r="K109" s="38"/>
      <c r="L109" s="38"/>
      <c r="M109" s="51"/>
      <c r="N109" s="51"/>
      <c r="O109" s="51"/>
      <c r="P109" s="51"/>
      <c r="Q109" s="51"/>
    </row>
    <row r="110" spans="1:17" ht="40.5" customHeight="1">
      <c r="A110" s="95">
        <v>99</v>
      </c>
      <c r="B110" s="47" t="s">
        <v>45</v>
      </c>
      <c r="C110" s="95" t="s">
        <v>1217</v>
      </c>
      <c r="D110" s="95" t="s">
        <v>872</v>
      </c>
      <c r="E110" s="47" t="s">
        <v>1218</v>
      </c>
      <c r="F110" s="47" t="s">
        <v>1176</v>
      </c>
      <c r="G110" s="47" t="s">
        <v>1219</v>
      </c>
      <c r="H110" s="47" t="s">
        <v>1220</v>
      </c>
      <c r="I110" s="47" t="s">
        <v>16</v>
      </c>
      <c r="J110" s="38" t="s">
        <v>16</v>
      </c>
      <c r="K110" s="38"/>
      <c r="L110" s="38"/>
      <c r="M110" s="51"/>
      <c r="N110" s="51"/>
      <c r="O110" s="51"/>
      <c r="P110" s="51"/>
      <c r="Q110" s="51"/>
    </row>
    <row r="111" spans="1:17" ht="69" customHeight="1">
      <c r="A111" s="95">
        <v>100</v>
      </c>
      <c r="B111" s="47" t="s">
        <v>45</v>
      </c>
      <c r="C111" s="95" t="s">
        <v>1221</v>
      </c>
      <c r="D111" s="95" t="s">
        <v>872</v>
      </c>
      <c r="E111" s="47" t="s">
        <v>1222</v>
      </c>
      <c r="F111" s="47" t="s">
        <v>1176</v>
      </c>
      <c r="G111" s="47" t="s">
        <v>1223</v>
      </c>
      <c r="H111" s="47" t="s">
        <v>1224</v>
      </c>
      <c r="I111" s="47" t="s">
        <v>16</v>
      </c>
      <c r="J111" s="38" t="s">
        <v>16</v>
      </c>
      <c r="K111" s="38"/>
      <c r="L111" s="38"/>
      <c r="M111" s="51"/>
      <c r="N111" s="51"/>
      <c r="O111" s="51"/>
      <c r="P111" s="51"/>
      <c r="Q111" s="51"/>
    </row>
    <row r="112" spans="1:17" ht="39.6">
      <c r="A112" s="95">
        <v>101</v>
      </c>
      <c r="B112" s="47" t="s">
        <v>45</v>
      </c>
      <c r="C112" s="95" t="s">
        <v>1225</v>
      </c>
      <c r="D112" s="95" t="s">
        <v>872</v>
      </c>
      <c r="E112" s="47" t="s">
        <v>917</v>
      </c>
      <c r="F112" s="47" t="s">
        <v>1176</v>
      </c>
      <c r="G112" s="47" t="s">
        <v>918</v>
      </c>
      <c r="H112" s="47" t="s">
        <v>1046</v>
      </c>
      <c r="I112" s="47" t="s">
        <v>16</v>
      </c>
      <c r="J112" s="38" t="s">
        <v>16</v>
      </c>
      <c r="K112" s="38"/>
      <c r="L112" s="38"/>
      <c r="M112" s="51"/>
      <c r="N112" s="51"/>
      <c r="O112" s="51"/>
      <c r="P112" s="51"/>
      <c r="Q112" s="51"/>
    </row>
    <row r="113" spans="1:237" ht="39.6">
      <c r="A113" s="95">
        <v>102</v>
      </c>
      <c r="B113" s="47" t="s">
        <v>45</v>
      </c>
      <c r="C113" s="95" t="s">
        <v>1226</v>
      </c>
      <c r="D113" s="95" t="s">
        <v>872</v>
      </c>
      <c r="E113" s="47" t="s">
        <v>921</v>
      </c>
      <c r="F113" s="47" t="s">
        <v>1176</v>
      </c>
      <c r="G113" s="47" t="s">
        <v>922</v>
      </c>
      <c r="H113" s="47" t="s">
        <v>995</v>
      </c>
      <c r="I113" s="47" t="s">
        <v>16</v>
      </c>
      <c r="J113" s="38" t="s">
        <v>16</v>
      </c>
      <c r="K113" s="38"/>
      <c r="L113" s="38"/>
      <c r="M113" s="51"/>
      <c r="N113" s="51"/>
      <c r="O113" s="51"/>
      <c r="P113" s="51"/>
      <c r="Q113" s="51"/>
    </row>
    <row r="114" spans="1:237" ht="39.6">
      <c r="A114" s="95">
        <v>103</v>
      </c>
      <c r="B114" s="47" t="s">
        <v>45</v>
      </c>
      <c r="C114" s="95" t="s">
        <v>1227</v>
      </c>
      <c r="D114" s="95" t="s">
        <v>872</v>
      </c>
      <c r="E114" s="47" t="s">
        <v>925</v>
      </c>
      <c r="F114" s="47" t="s">
        <v>1176</v>
      </c>
      <c r="G114" s="47" t="s">
        <v>926</v>
      </c>
      <c r="H114" s="47" t="s">
        <v>927</v>
      </c>
      <c r="I114" s="47" t="s">
        <v>16</v>
      </c>
      <c r="J114" s="38" t="s">
        <v>16</v>
      </c>
      <c r="K114" s="38"/>
      <c r="L114" s="38"/>
      <c r="M114" s="51"/>
      <c r="N114" s="51"/>
      <c r="O114" s="51"/>
      <c r="P114" s="51"/>
      <c r="Q114" s="51"/>
    </row>
    <row r="115" spans="1:237" ht="39.6">
      <c r="A115" s="95">
        <v>104</v>
      </c>
      <c r="B115" s="47" t="s">
        <v>45</v>
      </c>
      <c r="C115" s="95" t="s">
        <v>1228</v>
      </c>
      <c r="D115" s="95" t="s">
        <v>872</v>
      </c>
      <c r="E115" s="47" t="s">
        <v>929</v>
      </c>
      <c r="F115" s="47" t="s">
        <v>1176</v>
      </c>
      <c r="G115" s="47" t="s">
        <v>930</v>
      </c>
      <c r="H115" s="47" t="s">
        <v>931</v>
      </c>
      <c r="I115" s="47" t="s">
        <v>16</v>
      </c>
      <c r="J115" s="38" t="s">
        <v>16</v>
      </c>
      <c r="K115" s="38"/>
      <c r="L115" s="38"/>
      <c r="M115" s="51"/>
      <c r="N115" s="51"/>
      <c r="O115" s="51"/>
      <c r="P115" s="51"/>
      <c r="Q115" s="51"/>
    </row>
    <row r="116" spans="1:237" s="113" customFormat="1" ht="172.5" customHeight="1">
      <c r="A116" s="95">
        <v>105</v>
      </c>
      <c r="B116" s="47" t="s">
        <v>45</v>
      </c>
      <c r="C116" s="95" t="s">
        <v>1229</v>
      </c>
      <c r="D116" s="95" t="s">
        <v>872</v>
      </c>
      <c r="E116" s="47" t="s">
        <v>1230</v>
      </c>
      <c r="F116" s="47" t="s">
        <v>1231</v>
      </c>
      <c r="G116" s="47" t="s">
        <v>1232</v>
      </c>
      <c r="H116" s="108" t="s">
        <v>1233</v>
      </c>
      <c r="I116" s="47" t="s">
        <v>16</v>
      </c>
      <c r="J116" s="38" t="s">
        <v>16</v>
      </c>
      <c r="K116" s="38"/>
      <c r="L116" s="38"/>
      <c r="M116" s="51"/>
      <c r="N116" s="51"/>
      <c r="O116" s="97"/>
      <c r="P116" s="97"/>
      <c r="Q116" s="97"/>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c r="CW116" s="112"/>
      <c r="CX116" s="112"/>
      <c r="CY116" s="112"/>
      <c r="CZ116" s="112"/>
      <c r="DA116" s="112"/>
      <c r="DB116" s="112"/>
      <c r="DC116" s="112"/>
      <c r="DD116" s="112"/>
      <c r="DE116" s="112"/>
      <c r="DF116" s="112"/>
      <c r="DG116" s="112"/>
      <c r="DH116" s="112"/>
      <c r="DI116" s="112"/>
      <c r="DJ116" s="112"/>
      <c r="DK116" s="112"/>
      <c r="DL116" s="112"/>
      <c r="DM116" s="112"/>
      <c r="DN116" s="112"/>
      <c r="DO116" s="112"/>
      <c r="DP116" s="112"/>
      <c r="DQ116" s="112"/>
      <c r="DR116" s="112"/>
      <c r="DS116" s="112"/>
      <c r="DT116" s="112"/>
      <c r="DU116" s="112"/>
      <c r="DV116" s="112"/>
      <c r="DW116" s="112"/>
      <c r="DX116" s="112"/>
      <c r="DY116" s="112"/>
      <c r="DZ116" s="112"/>
      <c r="EA116" s="112"/>
      <c r="EB116" s="112"/>
      <c r="EC116" s="112"/>
      <c r="ED116" s="112"/>
      <c r="EE116" s="112"/>
      <c r="EF116" s="112"/>
      <c r="EG116" s="112"/>
      <c r="EH116" s="112"/>
      <c r="EI116" s="112"/>
      <c r="EJ116" s="112"/>
      <c r="EK116" s="112"/>
      <c r="EL116" s="112"/>
      <c r="EM116" s="112"/>
      <c r="EN116" s="112"/>
      <c r="EO116" s="112"/>
      <c r="EP116" s="112"/>
      <c r="EQ116" s="112"/>
      <c r="ER116" s="112"/>
      <c r="ES116" s="112"/>
      <c r="ET116" s="112"/>
      <c r="EU116" s="112"/>
      <c r="EV116" s="112"/>
      <c r="EW116" s="112"/>
      <c r="EX116" s="112"/>
      <c r="EY116" s="112"/>
      <c r="EZ116" s="112"/>
      <c r="FA116" s="112"/>
      <c r="FB116" s="112"/>
      <c r="FC116" s="112"/>
      <c r="FD116" s="112"/>
      <c r="FE116" s="112"/>
      <c r="FF116" s="112"/>
      <c r="FG116" s="112"/>
      <c r="FH116" s="112"/>
      <c r="FI116" s="112"/>
      <c r="FJ116" s="112"/>
      <c r="FK116" s="112"/>
      <c r="FL116" s="112"/>
      <c r="FM116" s="112"/>
      <c r="FN116" s="112"/>
      <c r="FO116" s="112"/>
      <c r="FP116" s="112"/>
      <c r="FQ116" s="112"/>
      <c r="FR116" s="112"/>
      <c r="FS116" s="112"/>
      <c r="FT116" s="112"/>
      <c r="FU116" s="112"/>
      <c r="FV116" s="112"/>
      <c r="FW116" s="112"/>
      <c r="FX116" s="112"/>
      <c r="FY116" s="112"/>
      <c r="FZ116" s="112"/>
      <c r="GA116" s="112"/>
      <c r="GB116" s="112"/>
      <c r="GC116" s="112"/>
      <c r="GD116" s="112"/>
      <c r="GE116" s="112"/>
      <c r="GF116" s="112"/>
      <c r="GG116" s="112"/>
      <c r="GH116" s="112"/>
      <c r="GI116" s="112"/>
      <c r="GJ116" s="112"/>
      <c r="GK116" s="112"/>
      <c r="GL116" s="112"/>
      <c r="GM116" s="112"/>
      <c r="GN116" s="112"/>
      <c r="GO116" s="112"/>
      <c r="GP116" s="112"/>
      <c r="GQ116" s="112"/>
      <c r="GR116" s="112"/>
      <c r="GS116" s="112"/>
      <c r="GT116" s="112"/>
      <c r="GU116" s="112"/>
      <c r="GV116" s="112"/>
      <c r="GW116" s="112"/>
      <c r="GX116" s="112"/>
      <c r="GY116" s="112"/>
      <c r="GZ116" s="112"/>
      <c r="HA116" s="112"/>
      <c r="HB116" s="112"/>
      <c r="HC116" s="112"/>
      <c r="HD116" s="112"/>
      <c r="HE116" s="112"/>
      <c r="HF116" s="112"/>
      <c r="HG116" s="112"/>
      <c r="HH116" s="112"/>
      <c r="HI116" s="112"/>
      <c r="HJ116" s="112"/>
      <c r="HK116" s="112"/>
      <c r="HL116" s="112"/>
      <c r="HM116" s="112"/>
      <c r="HN116" s="112"/>
      <c r="HO116" s="112"/>
      <c r="HP116" s="112"/>
      <c r="HQ116" s="112"/>
      <c r="HR116" s="112"/>
      <c r="HS116" s="112"/>
      <c r="HT116" s="112"/>
      <c r="HU116" s="112"/>
      <c r="HV116" s="112"/>
      <c r="HW116" s="112"/>
      <c r="HX116" s="112"/>
      <c r="HY116" s="112"/>
      <c r="HZ116" s="112"/>
      <c r="IA116" s="112"/>
      <c r="IB116" s="112"/>
      <c r="IC116" s="112"/>
    </row>
    <row r="117" spans="1:237" s="113" customFormat="1" ht="104.25" customHeight="1">
      <c r="A117" s="95">
        <v>106</v>
      </c>
      <c r="B117" s="47" t="s">
        <v>45</v>
      </c>
      <c r="C117" s="95" t="s">
        <v>1234</v>
      </c>
      <c r="D117" s="95" t="s">
        <v>872</v>
      </c>
      <c r="E117" s="47" t="s">
        <v>1235</v>
      </c>
      <c r="F117" s="47" t="s">
        <v>1061</v>
      </c>
      <c r="G117" s="47" t="s">
        <v>1236</v>
      </c>
      <c r="H117" s="111" t="s">
        <v>1237</v>
      </c>
      <c r="I117" s="47" t="s">
        <v>16</v>
      </c>
      <c r="J117" s="38" t="s">
        <v>16</v>
      </c>
      <c r="K117" s="38"/>
      <c r="L117" s="38"/>
      <c r="M117" s="51"/>
      <c r="N117" s="51"/>
      <c r="O117" s="97"/>
      <c r="P117" s="97"/>
      <c r="Q117" s="97"/>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c r="CW117" s="112"/>
      <c r="CX117" s="112"/>
      <c r="CY117" s="112"/>
      <c r="CZ117" s="112"/>
      <c r="DA117" s="112"/>
      <c r="DB117" s="112"/>
      <c r="DC117" s="112"/>
      <c r="DD117" s="112"/>
      <c r="DE117" s="112"/>
      <c r="DF117" s="112"/>
      <c r="DG117" s="112"/>
      <c r="DH117" s="112"/>
      <c r="DI117" s="112"/>
      <c r="DJ117" s="112"/>
      <c r="DK117" s="112"/>
      <c r="DL117" s="112"/>
      <c r="DM117" s="112"/>
      <c r="DN117" s="112"/>
      <c r="DO117" s="112"/>
      <c r="DP117" s="112"/>
      <c r="DQ117" s="112"/>
      <c r="DR117" s="112"/>
      <c r="DS117" s="112"/>
      <c r="DT117" s="112"/>
      <c r="DU117" s="112"/>
      <c r="DV117" s="112"/>
      <c r="DW117" s="112"/>
      <c r="DX117" s="112"/>
      <c r="DY117" s="112"/>
      <c r="DZ117" s="112"/>
      <c r="EA117" s="112"/>
      <c r="EB117" s="112"/>
      <c r="EC117" s="112"/>
      <c r="ED117" s="112"/>
      <c r="EE117" s="112"/>
      <c r="EF117" s="112"/>
      <c r="EG117" s="112"/>
      <c r="EH117" s="112"/>
      <c r="EI117" s="112"/>
      <c r="EJ117" s="112"/>
      <c r="EK117" s="112"/>
      <c r="EL117" s="112"/>
      <c r="EM117" s="112"/>
      <c r="EN117" s="112"/>
      <c r="EO117" s="112"/>
      <c r="EP117" s="112"/>
      <c r="EQ117" s="112"/>
      <c r="ER117" s="112"/>
      <c r="ES117" s="112"/>
      <c r="ET117" s="112"/>
      <c r="EU117" s="112"/>
      <c r="EV117" s="112"/>
      <c r="EW117" s="112"/>
      <c r="EX117" s="112"/>
      <c r="EY117" s="112"/>
      <c r="EZ117" s="112"/>
      <c r="FA117" s="112"/>
      <c r="FB117" s="112"/>
      <c r="FC117" s="112"/>
      <c r="FD117" s="112"/>
      <c r="FE117" s="112"/>
      <c r="FF117" s="112"/>
      <c r="FG117" s="112"/>
      <c r="FH117" s="112"/>
      <c r="FI117" s="112"/>
      <c r="FJ117" s="112"/>
      <c r="FK117" s="112"/>
      <c r="FL117" s="112"/>
      <c r="FM117" s="112"/>
      <c r="FN117" s="112"/>
      <c r="FO117" s="112"/>
      <c r="FP117" s="112"/>
      <c r="FQ117" s="112"/>
      <c r="FR117" s="112"/>
      <c r="FS117" s="112"/>
      <c r="FT117" s="112"/>
      <c r="FU117" s="112"/>
      <c r="FV117" s="112"/>
      <c r="FW117" s="112"/>
      <c r="FX117" s="112"/>
      <c r="FY117" s="112"/>
      <c r="FZ117" s="112"/>
      <c r="GA117" s="112"/>
      <c r="GB117" s="112"/>
      <c r="GC117" s="112"/>
      <c r="GD117" s="112"/>
      <c r="GE117" s="112"/>
      <c r="GF117" s="112"/>
      <c r="GG117" s="112"/>
      <c r="GH117" s="112"/>
      <c r="GI117" s="112"/>
      <c r="GJ117" s="112"/>
      <c r="GK117" s="112"/>
      <c r="GL117" s="112"/>
      <c r="GM117" s="112"/>
      <c r="GN117" s="112"/>
      <c r="GO117" s="112"/>
      <c r="GP117" s="112"/>
      <c r="GQ117" s="112"/>
      <c r="GR117" s="112"/>
      <c r="GS117" s="112"/>
      <c r="GT117" s="112"/>
      <c r="GU117" s="112"/>
      <c r="GV117" s="112"/>
      <c r="GW117" s="112"/>
      <c r="GX117" s="112"/>
      <c r="GY117" s="112"/>
      <c r="GZ117" s="112"/>
      <c r="HA117" s="112"/>
      <c r="HB117" s="112"/>
      <c r="HC117" s="112"/>
      <c r="HD117" s="112"/>
      <c r="HE117" s="112"/>
      <c r="HF117" s="112"/>
      <c r="HG117" s="112"/>
      <c r="HH117" s="112"/>
      <c r="HI117" s="112"/>
      <c r="HJ117" s="112"/>
      <c r="HK117" s="112"/>
      <c r="HL117" s="112"/>
      <c r="HM117" s="112"/>
      <c r="HN117" s="112"/>
      <c r="HO117" s="112"/>
      <c r="HP117" s="112"/>
      <c r="HQ117" s="112"/>
      <c r="HR117" s="112"/>
      <c r="HS117" s="112"/>
      <c r="HT117" s="112"/>
      <c r="HU117" s="112"/>
      <c r="HV117" s="112"/>
      <c r="HW117" s="112"/>
      <c r="HX117" s="112"/>
      <c r="HY117" s="112"/>
      <c r="HZ117" s="112"/>
      <c r="IA117" s="112"/>
      <c r="IB117" s="112"/>
      <c r="IC117" s="112"/>
    </row>
    <row r="118" spans="1:237" s="113" customFormat="1" ht="66">
      <c r="A118" s="95">
        <v>107</v>
      </c>
      <c r="B118" s="47" t="s">
        <v>45</v>
      </c>
      <c r="C118" s="95" t="s">
        <v>1238</v>
      </c>
      <c r="D118" s="95" t="s">
        <v>872</v>
      </c>
      <c r="E118" s="47" t="s">
        <v>1239</v>
      </c>
      <c r="F118" s="47" t="s">
        <v>1240</v>
      </c>
      <c r="G118" s="47" t="s">
        <v>1241</v>
      </c>
      <c r="H118" s="111" t="s">
        <v>1242</v>
      </c>
      <c r="I118" s="47" t="s">
        <v>16</v>
      </c>
      <c r="J118" s="38" t="s">
        <v>16</v>
      </c>
      <c r="K118" s="38"/>
      <c r="L118" s="38"/>
      <c r="M118" s="51"/>
      <c r="N118" s="51"/>
      <c r="O118" s="97"/>
      <c r="P118" s="97"/>
      <c r="Q118" s="97"/>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c r="CW118" s="112"/>
      <c r="CX118" s="112"/>
      <c r="CY118" s="112"/>
      <c r="CZ118" s="112"/>
      <c r="DA118" s="112"/>
      <c r="DB118" s="112"/>
      <c r="DC118" s="112"/>
      <c r="DD118" s="112"/>
      <c r="DE118" s="112"/>
      <c r="DF118" s="112"/>
      <c r="DG118" s="112"/>
      <c r="DH118" s="112"/>
      <c r="DI118" s="112"/>
      <c r="DJ118" s="112"/>
      <c r="DK118" s="112"/>
      <c r="DL118" s="112"/>
      <c r="DM118" s="112"/>
      <c r="DN118" s="112"/>
      <c r="DO118" s="112"/>
      <c r="DP118" s="112"/>
      <c r="DQ118" s="112"/>
      <c r="DR118" s="112"/>
      <c r="DS118" s="112"/>
      <c r="DT118" s="112"/>
      <c r="DU118" s="112"/>
      <c r="DV118" s="112"/>
      <c r="DW118" s="112"/>
      <c r="DX118" s="112"/>
      <c r="DY118" s="112"/>
      <c r="DZ118" s="112"/>
      <c r="EA118" s="112"/>
      <c r="EB118" s="112"/>
      <c r="EC118" s="112"/>
      <c r="ED118" s="112"/>
      <c r="EE118" s="112"/>
      <c r="EF118" s="112"/>
      <c r="EG118" s="112"/>
      <c r="EH118" s="112"/>
      <c r="EI118" s="112"/>
      <c r="EJ118" s="112"/>
      <c r="EK118" s="112"/>
      <c r="EL118" s="112"/>
      <c r="EM118" s="112"/>
      <c r="EN118" s="112"/>
      <c r="EO118" s="112"/>
      <c r="EP118" s="112"/>
      <c r="EQ118" s="112"/>
      <c r="ER118" s="112"/>
      <c r="ES118" s="112"/>
      <c r="ET118" s="112"/>
      <c r="EU118" s="112"/>
      <c r="EV118" s="112"/>
      <c r="EW118" s="112"/>
      <c r="EX118" s="112"/>
      <c r="EY118" s="112"/>
      <c r="EZ118" s="112"/>
      <c r="FA118" s="112"/>
      <c r="FB118" s="112"/>
      <c r="FC118" s="112"/>
      <c r="FD118" s="112"/>
      <c r="FE118" s="112"/>
      <c r="FF118" s="112"/>
      <c r="FG118" s="112"/>
      <c r="FH118" s="112"/>
      <c r="FI118" s="112"/>
      <c r="FJ118" s="112"/>
      <c r="FK118" s="112"/>
      <c r="FL118" s="112"/>
      <c r="FM118" s="112"/>
      <c r="FN118" s="112"/>
      <c r="FO118" s="112"/>
      <c r="FP118" s="112"/>
      <c r="FQ118" s="112"/>
      <c r="FR118" s="112"/>
      <c r="FS118" s="112"/>
      <c r="FT118" s="112"/>
      <c r="FU118" s="112"/>
      <c r="FV118" s="112"/>
      <c r="FW118" s="112"/>
      <c r="FX118" s="112"/>
      <c r="FY118" s="112"/>
      <c r="FZ118" s="112"/>
      <c r="GA118" s="112"/>
      <c r="GB118" s="112"/>
      <c r="GC118" s="112"/>
      <c r="GD118" s="112"/>
      <c r="GE118" s="112"/>
      <c r="GF118" s="112"/>
      <c r="GG118" s="112"/>
      <c r="GH118" s="112"/>
      <c r="GI118" s="112"/>
      <c r="GJ118" s="112"/>
      <c r="GK118" s="112"/>
      <c r="GL118" s="112"/>
      <c r="GM118" s="112"/>
      <c r="GN118" s="112"/>
      <c r="GO118" s="112"/>
      <c r="GP118" s="112"/>
      <c r="GQ118" s="112"/>
      <c r="GR118" s="112"/>
      <c r="GS118" s="112"/>
      <c r="GT118" s="112"/>
      <c r="GU118" s="112"/>
      <c r="GV118" s="112"/>
      <c r="GW118" s="112"/>
      <c r="GX118" s="112"/>
      <c r="GY118" s="112"/>
      <c r="GZ118" s="112"/>
      <c r="HA118" s="112"/>
      <c r="HB118" s="112"/>
      <c r="HC118" s="112"/>
      <c r="HD118" s="112"/>
      <c r="HE118" s="112"/>
      <c r="HF118" s="112"/>
      <c r="HG118" s="112"/>
      <c r="HH118" s="112"/>
      <c r="HI118" s="112"/>
      <c r="HJ118" s="112"/>
      <c r="HK118" s="112"/>
      <c r="HL118" s="112"/>
      <c r="HM118" s="112"/>
      <c r="HN118" s="112"/>
      <c r="HO118" s="112"/>
      <c r="HP118" s="112"/>
      <c r="HQ118" s="112"/>
      <c r="HR118" s="112"/>
      <c r="HS118" s="112"/>
      <c r="HT118" s="112"/>
      <c r="HU118" s="112"/>
      <c r="HV118" s="112"/>
      <c r="HW118" s="112"/>
      <c r="HX118" s="112"/>
      <c r="HY118" s="112"/>
      <c r="HZ118" s="112"/>
      <c r="IA118" s="112"/>
      <c r="IB118" s="112"/>
      <c r="IC118" s="112"/>
    </row>
    <row r="119" spans="1:237" s="115" customFormat="1" ht="25.5" customHeight="1">
      <c r="A119" s="165" t="s">
        <v>1243</v>
      </c>
      <c r="B119" s="165"/>
      <c r="C119" s="165"/>
      <c r="D119" s="165"/>
      <c r="E119" s="165"/>
      <c r="F119" s="165"/>
      <c r="G119" s="165"/>
      <c r="H119" s="165"/>
      <c r="I119" s="165"/>
      <c r="J119" s="2"/>
      <c r="K119" s="114"/>
      <c r="L119" s="114"/>
      <c r="M119" s="114"/>
      <c r="N119" s="114"/>
      <c r="O119" s="114"/>
      <c r="P119" s="114"/>
      <c r="Q119" s="114"/>
    </row>
    <row r="120" spans="1:237" s="117" customFormat="1" ht="54" customHeight="1">
      <c r="A120" s="72">
        <v>108</v>
      </c>
      <c r="B120" s="38" t="s">
        <v>45</v>
      </c>
      <c r="C120" s="72" t="s">
        <v>1244</v>
      </c>
      <c r="D120" s="72" t="s">
        <v>872</v>
      </c>
      <c r="E120" s="38" t="s">
        <v>1245</v>
      </c>
      <c r="F120" s="38" t="s">
        <v>1246</v>
      </c>
      <c r="G120" s="38" t="s">
        <v>1247</v>
      </c>
      <c r="H120" s="80" t="s">
        <v>1248</v>
      </c>
      <c r="I120" s="47" t="s">
        <v>16</v>
      </c>
      <c r="J120" s="38" t="s">
        <v>16</v>
      </c>
      <c r="K120" s="116"/>
      <c r="L120" s="116"/>
      <c r="M120" s="116"/>
      <c r="N120" s="116"/>
      <c r="O120" s="116"/>
      <c r="P120" s="116"/>
      <c r="Q120" s="116"/>
    </row>
    <row r="121" spans="1:237" ht="359.25" customHeight="1">
      <c r="A121" s="72">
        <v>109</v>
      </c>
      <c r="B121" s="38" t="s">
        <v>45</v>
      </c>
      <c r="C121" s="72" t="s">
        <v>1249</v>
      </c>
      <c r="D121" s="72" t="s">
        <v>872</v>
      </c>
      <c r="E121" s="38" t="s">
        <v>1250</v>
      </c>
      <c r="F121" s="38" t="s">
        <v>1251</v>
      </c>
      <c r="G121" s="38" t="s">
        <v>1252</v>
      </c>
      <c r="H121" s="45" t="s">
        <v>1253</v>
      </c>
      <c r="I121" s="47" t="s">
        <v>16</v>
      </c>
      <c r="J121" s="38" t="s">
        <v>16</v>
      </c>
      <c r="K121" s="38"/>
      <c r="L121" s="38"/>
      <c r="M121" s="51"/>
      <c r="N121" s="51"/>
      <c r="O121" s="51"/>
      <c r="P121" s="51"/>
      <c r="Q121" s="51"/>
    </row>
    <row r="122" spans="1:237" ht="52.8">
      <c r="A122" s="72">
        <v>110</v>
      </c>
      <c r="B122" s="38" t="s">
        <v>45</v>
      </c>
      <c r="C122" s="72" t="s">
        <v>1254</v>
      </c>
      <c r="D122" s="72" t="s">
        <v>872</v>
      </c>
      <c r="E122" s="38" t="s">
        <v>957</v>
      </c>
      <c r="F122" s="38" t="s">
        <v>1251</v>
      </c>
      <c r="G122" s="38" t="s">
        <v>1255</v>
      </c>
      <c r="H122" s="38" t="s">
        <v>1256</v>
      </c>
      <c r="I122" s="47" t="s">
        <v>16</v>
      </c>
      <c r="J122" s="38" t="s">
        <v>16</v>
      </c>
      <c r="K122" s="38"/>
      <c r="L122" s="38"/>
      <c r="M122" s="51"/>
      <c r="N122" s="51"/>
      <c r="O122" s="51"/>
      <c r="P122" s="51"/>
      <c r="Q122" s="51"/>
    </row>
    <row r="123" spans="1:237" ht="52.8">
      <c r="A123" s="72">
        <v>111</v>
      </c>
      <c r="B123" s="38" t="s">
        <v>45</v>
      </c>
      <c r="C123" s="72" t="s">
        <v>1257</v>
      </c>
      <c r="D123" s="72" t="s">
        <v>872</v>
      </c>
      <c r="E123" s="38" t="s">
        <v>887</v>
      </c>
      <c r="F123" s="38" t="s">
        <v>1251</v>
      </c>
      <c r="G123" s="38" t="s">
        <v>888</v>
      </c>
      <c r="H123" s="38" t="s">
        <v>961</v>
      </c>
      <c r="I123" s="47" t="s">
        <v>16</v>
      </c>
      <c r="J123" s="38" t="s">
        <v>16</v>
      </c>
      <c r="K123" s="38"/>
      <c r="L123" s="38"/>
      <c r="M123" s="51"/>
      <c r="N123" s="51"/>
      <c r="O123" s="51"/>
      <c r="P123" s="51"/>
      <c r="Q123" s="51"/>
    </row>
    <row r="124" spans="1:237" ht="68.400000000000006">
      <c r="A124" s="72">
        <v>112</v>
      </c>
      <c r="B124" s="38" t="s">
        <v>45</v>
      </c>
      <c r="C124" s="72" t="s">
        <v>1258</v>
      </c>
      <c r="D124" s="72" t="s">
        <v>872</v>
      </c>
      <c r="E124" s="38" t="s">
        <v>1259</v>
      </c>
      <c r="F124" s="38" t="s">
        <v>1251</v>
      </c>
      <c r="G124" s="38" t="s">
        <v>1260</v>
      </c>
      <c r="H124" s="42" t="s">
        <v>1261</v>
      </c>
      <c r="I124" s="47" t="s">
        <v>16</v>
      </c>
      <c r="J124" s="38" t="s">
        <v>16</v>
      </c>
      <c r="K124" s="38"/>
      <c r="L124" s="38"/>
      <c r="M124" s="51"/>
      <c r="N124" s="51"/>
      <c r="O124" s="51"/>
      <c r="P124" s="51"/>
      <c r="Q124" s="51"/>
    </row>
    <row r="125" spans="1:237" s="107" customFormat="1" ht="120.75" customHeight="1">
      <c r="A125" s="72">
        <v>113</v>
      </c>
      <c r="B125" s="38" t="s">
        <v>45</v>
      </c>
      <c r="C125" s="72" t="s">
        <v>1262</v>
      </c>
      <c r="D125" s="72" t="s">
        <v>872</v>
      </c>
      <c r="E125" s="38" t="s">
        <v>1263</v>
      </c>
      <c r="F125" s="38" t="s">
        <v>1264</v>
      </c>
      <c r="G125" s="38" t="s">
        <v>1265</v>
      </c>
      <c r="H125" s="45" t="s">
        <v>1266</v>
      </c>
      <c r="I125" s="47" t="s">
        <v>16</v>
      </c>
      <c r="J125" s="38" t="s">
        <v>16</v>
      </c>
      <c r="K125" s="47"/>
      <c r="L125" s="47"/>
      <c r="M125" s="97"/>
      <c r="N125" s="97"/>
      <c r="O125" s="97"/>
      <c r="P125" s="97"/>
      <c r="Q125" s="97"/>
      <c r="R125" s="106"/>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c r="GP125" s="43"/>
      <c r="GQ125" s="43"/>
      <c r="GR125" s="43"/>
      <c r="GS125" s="43"/>
      <c r="GT125" s="43"/>
      <c r="GU125" s="43"/>
      <c r="GV125" s="43"/>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row>
    <row r="126" spans="1:237" s="107" customFormat="1" ht="146.25" customHeight="1">
      <c r="A126" s="72">
        <v>114</v>
      </c>
      <c r="B126" s="38" t="s">
        <v>45</v>
      </c>
      <c r="C126" s="72" t="s">
        <v>1267</v>
      </c>
      <c r="D126" s="72" t="s">
        <v>872</v>
      </c>
      <c r="E126" s="38" t="s">
        <v>1268</v>
      </c>
      <c r="F126" s="38" t="s">
        <v>1240</v>
      </c>
      <c r="G126" s="38" t="s">
        <v>1269</v>
      </c>
      <c r="H126" s="42" t="s">
        <v>1270</v>
      </c>
      <c r="I126" s="50" t="s">
        <v>21</v>
      </c>
      <c r="J126" s="50" t="s">
        <v>21</v>
      </c>
      <c r="K126" s="47"/>
      <c r="L126" s="47"/>
      <c r="M126" s="97"/>
      <c r="N126" s="97"/>
      <c r="O126" s="97"/>
      <c r="P126" s="97"/>
      <c r="Q126" s="97"/>
      <c r="R126" s="106"/>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row>
    <row r="127" spans="1:237" s="107" customFormat="1" ht="94.5" customHeight="1">
      <c r="A127" s="72">
        <v>115</v>
      </c>
      <c r="B127" s="38" t="s">
        <v>45</v>
      </c>
      <c r="C127" s="72" t="s">
        <v>1271</v>
      </c>
      <c r="D127" s="72" t="s">
        <v>872</v>
      </c>
      <c r="E127" s="38" t="s">
        <v>1091</v>
      </c>
      <c r="F127" s="38" t="s">
        <v>1264</v>
      </c>
      <c r="G127" s="38" t="s">
        <v>1092</v>
      </c>
      <c r="H127" s="38" t="s">
        <v>1272</v>
      </c>
      <c r="I127" s="47" t="s">
        <v>16</v>
      </c>
      <c r="J127" s="38" t="s">
        <v>16</v>
      </c>
      <c r="K127" s="47"/>
      <c r="L127" s="47"/>
      <c r="M127" s="97"/>
      <c r="N127" s="97"/>
      <c r="O127" s="97"/>
      <c r="P127" s="97"/>
      <c r="Q127" s="97"/>
      <c r="R127" s="106"/>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row>
    <row r="128" spans="1:237" s="120" customFormat="1" ht="76.5" customHeight="1">
      <c r="A128" s="72">
        <v>116</v>
      </c>
      <c r="B128" s="38" t="s">
        <v>45</v>
      </c>
      <c r="C128" s="72" t="s">
        <v>1273</v>
      </c>
      <c r="D128" s="72" t="s">
        <v>872</v>
      </c>
      <c r="E128" s="38" t="s">
        <v>1274</v>
      </c>
      <c r="F128" s="38" t="s">
        <v>1264</v>
      </c>
      <c r="G128" s="38" t="s">
        <v>1275</v>
      </c>
      <c r="H128" s="96" t="s">
        <v>1276</v>
      </c>
      <c r="I128" s="47" t="s">
        <v>16</v>
      </c>
      <c r="J128" s="38" t="s">
        <v>16</v>
      </c>
      <c r="K128" s="47"/>
      <c r="L128" s="47"/>
      <c r="M128" s="97"/>
      <c r="N128" s="97"/>
      <c r="O128" s="97"/>
      <c r="P128" s="97"/>
      <c r="Q128" s="97"/>
      <c r="R128" s="118"/>
      <c r="S128" s="119"/>
      <c r="T128" s="119"/>
      <c r="U128" s="119"/>
      <c r="V128" s="119"/>
      <c r="W128" s="119"/>
      <c r="X128" s="119"/>
      <c r="Y128" s="119"/>
      <c r="Z128" s="119"/>
      <c r="AA128" s="119"/>
      <c r="AB128" s="119"/>
      <c r="AC128" s="119"/>
      <c r="AD128" s="119"/>
      <c r="AE128" s="119"/>
      <c r="AF128" s="119"/>
      <c r="AG128" s="119"/>
      <c r="AH128" s="119"/>
      <c r="AI128" s="119"/>
      <c r="AJ128" s="119"/>
      <c r="AK128" s="119"/>
      <c r="AL128" s="119"/>
      <c r="AM128" s="119"/>
      <c r="AN128" s="119"/>
      <c r="AO128" s="119"/>
      <c r="AP128" s="119"/>
      <c r="AQ128" s="119"/>
      <c r="AR128" s="119"/>
      <c r="AS128" s="119"/>
      <c r="AT128" s="119"/>
      <c r="AU128" s="119"/>
      <c r="AV128" s="119"/>
      <c r="AW128" s="119"/>
      <c r="AX128" s="119"/>
      <c r="AY128" s="119"/>
      <c r="AZ128" s="119"/>
      <c r="BA128" s="119"/>
      <c r="BB128" s="119"/>
      <c r="BC128" s="119"/>
      <c r="BD128" s="119"/>
      <c r="BE128" s="119"/>
      <c r="BF128" s="119"/>
      <c r="BG128" s="119"/>
      <c r="BH128" s="119"/>
      <c r="BI128" s="119"/>
      <c r="BJ128" s="119"/>
      <c r="BK128" s="119"/>
      <c r="BL128" s="119"/>
      <c r="BM128" s="119"/>
      <c r="BN128" s="119"/>
      <c r="BO128" s="119"/>
      <c r="BP128" s="119"/>
      <c r="BQ128" s="119"/>
      <c r="BR128" s="119"/>
      <c r="BS128" s="119"/>
      <c r="BT128" s="119"/>
      <c r="BU128" s="119"/>
      <c r="BV128" s="119"/>
      <c r="BW128" s="119"/>
      <c r="BX128" s="119"/>
      <c r="BY128" s="119"/>
      <c r="BZ128" s="119"/>
      <c r="CA128" s="119"/>
      <c r="CB128" s="119"/>
      <c r="CC128" s="119"/>
      <c r="CD128" s="119"/>
      <c r="CE128" s="119"/>
      <c r="CF128" s="119"/>
      <c r="CG128" s="119"/>
      <c r="CH128" s="119"/>
      <c r="CI128" s="119"/>
      <c r="CJ128" s="119"/>
      <c r="CK128" s="119"/>
      <c r="CL128" s="119"/>
      <c r="CM128" s="119"/>
      <c r="CN128" s="119"/>
      <c r="CO128" s="119"/>
      <c r="CP128" s="119"/>
      <c r="CQ128" s="119"/>
      <c r="CR128" s="119"/>
      <c r="CS128" s="119"/>
      <c r="CT128" s="119"/>
      <c r="CU128" s="119"/>
      <c r="CV128" s="119"/>
      <c r="CW128" s="119"/>
      <c r="CX128" s="119"/>
      <c r="CY128" s="119"/>
      <c r="CZ128" s="119"/>
      <c r="DA128" s="119"/>
      <c r="DB128" s="119"/>
      <c r="DC128" s="119"/>
      <c r="DD128" s="119"/>
      <c r="DE128" s="119"/>
      <c r="DF128" s="119"/>
      <c r="DG128" s="119"/>
      <c r="DH128" s="119"/>
      <c r="DI128" s="119"/>
      <c r="DJ128" s="119"/>
      <c r="DK128" s="119"/>
      <c r="DL128" s="119"/>
      <c r="DM128" s="119"/>
      <c r="DN128" s="119"/>
      <c r="DO128" s="119"/>
      <c r="DP128" s="119"/>
      <c r="DQ128" s="119"/>
      <c r="DR128" s="119"/>
      <c r="DS128" s="119"/>
      <c r="DT128" s="119"/>
      <c r="DU128" s="119"/>
      <c r="DV128" s="119"/>
      <c r="DW128" s="119"/>
      <c r="DX128" s="119"/>
      <c r="DY128" s="119"/>
      <c r="DZ128" s="119"/>
      <c r="EA128" s="119"/>
      <c r="EB128" s="119"/>
      <c r="EC128" s="119"/>
      <c r="ED128" s="119"/>
      <c r="EE128" s="119"/>
      <c r="EF128" s="119"/>
      <c r="EG128" s="119"/>
      <c r="EH128" s="119"/>
      <c r="EI128" s="119"/>
      <c r="EJ128" s="119"/>
      <c r="EK128" s="119"/>
      <c r="EL128" s="119"/>
      <c r="EM128" s="119"/>
      <c r="EN128" s="119"/>
      <c r="EO128" s="119"/>
      <c r="EP128" s="119"/>
      <c r="EQ128" s="119"/>
      <c r="ER128" s="119"/>
      <c r="ES128" s="119"/>
      <c r="ET128" s="119"/>
      <c r="EU128" s="119"/>
      <c r="EV128" s="119"/>
      <c r="EW128" s="119"/>
      <c r="EX128" s="119"/>
      <c r="EY128" s="119"/>
      <c r="EZ128" s="119"/>
      <c r="FA128" s="119"/>
      <c r="FB128" s="119"/>
      <c r="FC128" s="119"/>
      <c r="FD128" s="119"/>
      <c r="FE128" s="119"/>
      <c r="FF128" s="119"/>
      <c r="FG128" s="119"/>
      <c r="FH128" s="119"/>
      <c r="FI128" s="119"/>
      <c r="FJ128" s="119"/>
      <c r="FK128" s="119"/>
      <c r="FL128" s="119"/>
      <c r="FM128" s="119"/>
      <c r="FN128" s="119"/>
      <c r="FO128" s="119"/>
      <c r="FP128" s="119"/>
      <c r="FQ128" s="119"/>
      <c r="FR128" s="119"/>
      <c r="FS128" s="119"/>
      <c r="FT128" s="119"/>
      <c r="FU128" s="119"/>
      <c r="FV128" s="119"/>
      <c r="FW128" s="119"/>
      <c r="FX128" s="119"/>
      <c r="FY128" s="119"/>
      <c r="FZ128" s="119"/>
      <c r="GA128" s="119"/>
      <c r="GB128" s="119"/>
      <c r="GC128" s="119"/>
      <c r="GD128" s="119"/>
      <c r="GE128" s="119"/>
      <c r="GF128" s="119"/>
      <c r="GG128" s="119"/>
      <c r="GH128" s="119"/>
      <c r="GI128" s="119"/>
      <c r="GJ128" s="119"/>
      <c r="GK128" s="119"/>
      <c r="GL128" s="119"/>
      <c r="GM128" s="119"/>
      <c r="GN128" s="119"/>
      <c r="GO128" s="119"/>
      <c r="GP128" s="119"/>
      <c r="GQ128" s="119"/>
      <c r="GR128" s="119"/>
      <c r="GS128" s="119"/>
      <c r="GT128" s="119"/>
      <c r="GU128" s="119"/>
      <c r="GV128" s="119"/>
      <c r="GW128" s="119"/>
      <c r="GX128" s="119"/>
      <c r="GY128" s="119"/>
      <c r="GZ128" s="119"/>
      <c r="HA128" s="119"/>
      <c r="HB128" s="119"/>
      <c r="HC128" s="119"/>
      <c r="HD128" s="119"/>
      <c r="HE128" s="119"/>
      <c r="HF128" s="119"/>
      <c r="HG128" s="119"/>
      <c r="HH128" s="119"/>
      <c r="HI128" s="119"/>
      <c r="HJ128" s="119"/>
      <c r="HK128" s="119"/>
      <c r="HL128" s="119"/>
      <c r="HM128" s="119"/>
      <c r="HN128" s="119"/>
      <c r="HO128" s="119"/>
      <c r="HP128" s="119"/>
      <c r="HQ128" s="119"/>
      <c r="HR128" s="119"/>
      <c r="HS128" s="119"/>
      <c r="HT128" s="119"/>
      <c r="HU128" s="119"/>
      <c r="HV128" s="119"/>
      <c r="HW128" s="119"/>
      <c r="HX128" s="119"/>
      <c r="HY128" s="119"/>
      <c r="HZ128" s="119"/>
      <c r="IA128" s="119"/>
      <c r="IB128" s="119"/>
      <c r="IC128" s="119"/>
    </row>
    <row r="129" spans="1:237" s="41" customFormat="1" ht="196.5" customHeight="1">
      <c r="A129" s="72">
        <v>117</v>
      </c>
      <c r="B129" s="38" t="s">
        <v>45</v>
      </c>
      <c r="C129" s="72" t="s">
        <v>1277</v>
      </c>
      <c r="D129" s="72" t="s">
        <v>872</v>
      </c>
      <c r="E129" s="38" t="s">
        <v>1278</v>
      </c>
      <c r="F129" s="42" t="s">
        <v>1279</v>
      </c>
      <c r="G129" s="42" t="s">
        <v>1280</v>
      </c>
      <c r="H129" s="45" t="s">
        <v>1281</v>
      </c>
      <c r="I129" s="47" t="s">
        <v>16</v>
      </c>
      <c r="J129" s="38" t="s">
        <v>16</v>
      </c>
      <c r="K129" s="38"/>
      <c r="L129" s="38"/>
      <c r="M129" s="51"/>
      <c r="N129" s="51"/>
      <c r="O129" s="51"/>
      <c r="P129" s="51"/>
      <c r="Q129" s="51"/>
      <c r="R129" s="100"/>
    </row>
    <row r="130" spans="1:237" s="41" customFormat="1" ht="54" customHeight="1">
      <c r="A130" s="72">
        <v>118</v>
      </c>
      <c r="B130" s="38" t="s">
        <v>45</v>
      </c>
      <c r="C130" s="72" t="s">
        <v>1282</v>
      </c>
      <c r="D130" s="72" t="s">
        <v>872</v>
      </c>
      <c r="E130" s="38" t="s">
        <v>1283</v>
      </c>
      <c r="F130" s="42" t="s">
        <v>1279</v>
      </c>
      <c r="G130" s="38" t="s">
        <v>1284</v>
      </c>
      <c r="H130" s="121" t="s">
        <v>1285</v>
      </c>
      <c r="I130" s="47" t="s">
        <v>16</v>
      </c>
      <c r="J130" s="38" t="s">
        <v>16</v>
      </c>
      <c r="K130" s="38"/>
      <c r="L130" s="38"/>
      <c r="M130" s="51"/>
      <c r="N130" s="51"/>
      <c r="O130" s="51"/>
      <c r="P130" s="51"/>
      <c r="Q130" s="51"/>
      <c r="R130" s="100"/>
    </row>
    <row r="131" spans="1:237" s="41" customFormat="1" ht="54" customHeight="1">
      <c r="A131" s="72">
        <v>119</v>
      </c>
      <c r="B131" s="38" t="s">
        <v>45</v>
      </c>
      <c r="C131" s="72" t="s">
        <v>1286</v>
      </c>
      <c r="D131" s="72" t="s">
        <v>872</v>
      </c>
      <c r="E131" s="38" t="s">
        <v>1287</v>
      </c>
      <c r="F131" s="42" t="s">
        <v>1279</v>
      </c>
      <c r="G131" s="38" t="s">
        <v>1288</v>
      </c>
      <c r="H131" s="121" t="s">
        <v>1289</v>
      </c>
      <c r="I131" s="47" t="s">
        <v>16</v>
      </c>
      <c r="J131" s="38" t="s">
        <v>16</v>
      </c>
      <c r="K131" s="38"/>
      <c r="L131" s="38"/>
      <c r="M131" s="51"/>
      <c r="N131" s="51"/>
      <c r="O131" s="51"/>
      <c r="P131" s="51"/>
      <c r="Q131" s="51"/>
      <c r="R131" s="100"/>
    </row>
    <row r="132" spans="1:237" s="41" customFormat="1" ht="69.75" customHeight="1">
      <c r="A132" s="72">
        <v>120</v>
      </c>
      <c r="B132" s="38" t="s">
        <v>45</v>
      </c>
      <c r="C132" s="72" t="s">
        <v>1290</v>
      </c>
      <c r="D132" s="72" t="s">
        <v>872</v>
      </c>
      <c r="E132" s="38" t="s">
        <v>1291</v>
      </c>
      <c r="F132" s="42" t="s">
        <v>1279</v>
      </c>
      <c r="G132" s="38" t="s">
        <v>1292</v>
      </c>
      <c r="H132" s="121" t="s">
        <v>1293</v>
      </c>
      <c r="I132" s="47" t="s">
        <v>16</v>
      </c>
      <c r="J132" s="38" t="s">
        <v>16</v>
      </c>
      <c r="K132" s="38"/>
      <c r="L132" s="38"/>
      <c r="M132" s="51"/>
      <c r="N132" s="51"/>
      <c r="O132" s="51"/>
      <c r="P132" s="51"/>
      <c r="Q132" s="51"/>
      <c r="R132" s="100"/>
    </row>
    <row r="133" spans="1:237" ht="52.8">
      <c r="A133" s="72">
        <v>121</v>
      </c>
      <c r="B133" s="38" t="s">
        <v>45</v>
      </c>
      <c r="C133" s="72" t="s">
        <v>1294</v>
      </c>
      <c r="D133" s="72" t="s">
        <v>872</v>
      </c>
      <c r="E133" s="38" t="s">
        <v>1295</v>
      </c>
      <c r="F133" s="38" t="s">
        <v>1251</v>
      </c>
      <c r="G133" s="38" t="s">
        <v>1296</v>
      </c>
      <c r="H133" s="121" t="s">
        <v>1289</v>
      </c>
      <c r="I133" s="47" t="s">
        <v>16</v>
      </c>
      <c r="J133" s="38" t="s">
        <v>16</v>
      </c>
      <c r="K133" s="38"/>
      <c r="L133" s="38"/>
      <c r="M133" s="51"/>
      <c r="N133" s="51"/>
      <c r="O133" s="51"/>
      <c r="P133" s="51"/>
      <c r="Q133" s="51"/>
    </row>
    <row r="134" spans="1:237" ht="52.8">
      <c r="A134" s="72">
        <v>122</v>
      </c>
      <c r="B134" s="38" t="s">
        <v>45</v>
      </c>
      <c r="C134" s="72" t="s">
        <v>1297</v>
      </c>
      <c r="D134" s="72" t="s">
        <v>872</v>
      </c>
      <c r="E134" s="38" t="s">
        <v>917</v>
      </c>
      <c r="F134" s="38" t="s">
        <v>1251</v>
      </c>
      <c r="G134" s="38" t="s">
        <v>918</v>
      </c>
      <c r="H134" s="38" t="s">
        <v>1046</v>
      </c>
      <c r="I134" s="47" t="s">
        <v>16</v>
      </c>
      <c r="J134" s="38" t="s">
        <v>16</v>
      </c>
      <c r="K134" s="38"/>
      <c r="L134" s="38"/>
      <c r="M134" s="51"/>
      <c r="N134" s="51"/>
      <c r="O134" s="51"/>
      <c r="P134" s="51"/>
      <c r="Q134" s="51"/>
    </row>
    <row r="135" spans="1:237" ht="52.8">
      <c r="A135" s="72">
        <v>123</v>
      </c>
      <c r="B135" s="38" t="s">
        <v>45</v>
      </c>
      <c r="C135" s="72" t="s">
        <v>1298</v>
      </c>
      <c r="D135" s="72" t="s">
        <v>872</v>
      </c>
      <c r="E135" s="38" t="s">
        <v>921</v>
      </c>
      <c r="F135" s="38" t="s">
        <v>1251</v>
      </c>
      <c r="G135" s="38" t="s">
        <v>922</v>
      </c>
      <c r="H135" s="38" t="s">
        <v>995</v>
      </c>
      <c r="I135" s="47" t="s">
        <v>16</v>
      </c>
      <c r="J135" s="38" t="s">
        <v>16</v>
      </c>
      <c r="K135" s="38"/>
      <c r="L135" s="38"/>
      <c r="M135" s="51"/>
      <c r="N135" s="51"/>
      <c r="O135" s="51"/>
      <c r="P135" s="51"/>
      <c r="Q135" s="51"/>
    </row>
    <row r="136" spans="1:237" ht="52.8">
      <c r="A136" s="72">
        <v>124</v>
      </c>
      <c r="B136" s="38" t="s">
        <v>45</v>
      </c>
      <c r="C136" s="72" t="s">
        <v>1299</v>
      </c>
      <c r="D136" s="72" t="s">
        <v>872</v>
      </c>
      <c r="E136" s="38" t="s">
        <v>925</v>
      </c>
      <c r="F136" s="38" t="s">
        <v>1251</v>
      </c>
      <c r="G136" s="38" t="s">
        <v>926</v>
      </c>
      <c r="H136" s="38" t="s">
        <v>927</v>
      </c>
      <c r="I136" s="47" t="s">
        <v>16</v>
      </c>
      <c r="J136" s="38" t="s">
        <v>16</v>
      </c>
      <c r="K136" s="38"/>
      <c r="L136" s="38"/>
      <c r="M136" s="51"/>
      <c r="N136" s="51"/>
      <c r="O136" s="51"/>
      <c r="P136" s="51"/>
      <c r="Q136" s="51"/>
    </row>
    <row r="137" spans="1:237" ht="52.8">
      <c r="A137" s="72">
        <v>125</v>
      </c>
      <c r="B137" s="38" t="s">
        <v>45</v>
      </c>
      <c r="C137" s="72" t="s">
        <v>1300</v>
      </c>
      <c r="D137" s="72" t="s">
        <v>872</v>
      </c>
      <c r="E137" s="38" t="s">
        <v>929</v>
      </c>
      <c r="F137" s="38" t="s">
        <v>1251</v>
      </c>
      <c r="G137" s="38" t="s">
        <v>930</v>
      </c>
      <c r="H137" s="38" t="s">
        <v>931</v>
      </c>
      <c r="I137" s="47" t="s">
        <v>16</v>
      </c>
      <c r="J137" s="38" t="s">
        <v>16</v>
      </c>
      <c r="K137" s="38"/>
      <c r="L137" s="38"/>
      <c r="M137" s="51"/>
      <c r="N137" s="51"/>
      <c r="O137" s="51"/>
      <c r="P137" s="51"/>
      <c r="Q137" s="51"/>
    </row>
    <row r="138" spans="1:237" s="120" customFormat="1" ht="304.5" customHeight="1">
      <c r="A138" s="72">
        <v>126</v>
      </c>
      <c r="B138" s="38" t="s">
        <v>45</v>
      </c>
      <c r="C138" s="72" t="s">
        <v>1301</v>
      </c>
      <c r="D138" s="72" t="s">
        <v>872</v>
      </c>
      <c r="E138" s="38" t="s">
        <v>1302</v>
      </c>
      <c r="F138" s="38" t="s">
        <v>1251</v>
      </c>
      <c r="G138" s="38" t="s">
        <v>1303</v>
      </c>
      <c r="H138" s="45" t="s">
        <v>1304</v>
      </c>
      <c r="I138" s="47" t="s">
        <v>16</v>
      </c>
      <c r="J138" s="38" t="s">
        <v>16</v>
      </c>
      <c r="K138" s="47"/>
      <c r="L138" s="47"/>
      <c r="M138" s="97"/>
      <c r="N138" s="97"/>
      <c r="O138" s="97"/>
      <c r="P138" s="97"/>
      <c r="Q138" s="97"/>
      <c r="R138" s="118"/>
      <c r="S138" s="119"/>
      <c r="T138" s="119"/>
      <c r="U138" s="119"/>
      <c r="V138" s="119"/>
      <c r="W138" s="119"/>
      <c r="X138" s="119"/>
      <c r="Y138" s="119"/>
      <c r="Z138" s="119"/>
      <c r="AA138" s="119"/>
      <c r="AB138" s="119"/>
      <c r="AC138" s="119"/>
      <c r="AD138" s="119"/>
      <c r="AE138" s="119"/>
      <c r="AF138" s="119"/>
      <c r="AG138" s="119"/>
      <c r="AH138" s="119"/>
      <c r="AI138" s="119"/>
      <c r="AJ138" s="119"/>
      <c r="AK138" s="119"/>
      <c r="AL138" s="119"/>
      <c r="AM138" s="119"/>
      <c r="AN138" s="119"/>
      <c r="AO138" s="119"/>
      <c r="AP138" s="119"/>
      <c r="AQ138" s="119"/>
      <c r="AR138" s="119"/>
      <c r="AS138" s="119"/>
      <c r="AT138" s="119"/>
      <c r="AU138" s="119"/>
      <c r="AV138" s="119"/>
      <c r="AW138" s="119"/>
      <c r="AX138" s="119"/>
      <c r="AY138" s="119"/>
      <c r="AZ138" s="119"/>
      <c r="BA138" s="119"/>
      <c r="BB138" s="119"/>
      <c r="BC138" s="119"/>
      <c r="BD138" s="119"/>
      <c r="BE138" s="119"/>
      <c r="BF138" s="119"/>
      <c r="BG138" s="119"/>
      <c r="BH138" s="119"/>
      <c r="BI138" s="119"/>
      <c r="BJ138" s="119"/>
      <c r="BK138" s="119"/>
      <c r="BL138" s="119"/>
      <c r="BM138" s="119"/>
      <c r="BN138" s="119"/>
      <c r="BO138" s="119"/>
      <c r="BP138" s="119"/>
      <c r="BQ138" s="119"/>
      <c r="BR138" s="119"/>
      <c r="BS138" s="119"/>
      <c r="BT138" s="119"/>
      <c r="BU138" s="119"/>
      <c r="BV138" s="119"/>
      <c r="BW138" s="119"/>
      <c r="BX138" s="119"/>
      <c r="BY138" s="119"/>
      <c r="BZ138" s="119"/>
      <c r="CA138" s="119"/>
      <c r="CB138" s="119"/>
      <c r="CC138" s="119"/>
      <c r="CD138" s="119"/>
      <c r="CE138" s="119"/>
      <c r="CF138" s="119"/>
      <c r="CG138" s="119"/>
      <c r="CH138" s="119"/>
      <c r="CI138" s="119"/>
      <c r="CJ138" s="119"/>
      <c r="CK138" s="119"/>
      <c r="CL138" s="119"/>
      <c r="CM138" s="119"/>
      <c r="CN138" s="119"/>
      <c r="CO138" s="119"/>
      <c r="CP138" s="119"/>
      <c r="CQ138" s="119"/>
      <c r="CR138" s="119"/>
      <c r="CS138" s="119"/>
      <c r="CT138" s="119"/>
      <c r="CU138" s="119"/>
      <c r="CV138" s="119"/>
      <c r="CW138" s="119"/>
      <c r="CX138" s="119"/>
      <c r="CY138" s="119"/>
      <c r="CZ138" s="119"/>
      <c r="DA138" s="119"/>
      <c r="DB138" s="119"/>
      <c r="DC138" s="119"/>
      <c r="DD138" s="119"/>
      <c r="DE138" s="119"/>
      <c r="DF138" s="119"/>
      <c r="DG138" s="119"/>
      <c r="DH138" s="119"/>
      <c r="DI138" s="119"/>
      <c r="DJ138" s="119"/>
      <c r="DK138" s="119"/>
      <c r="DL138" s="119"/>
      <c r="DM138" s="119"/>
      <c r="DN138" s="119"/>
      <c r="DO138" s="119"/>
      <c r="DP138" s="119"/>
      <c r="DQ138" s="119"/>
      <c r="DR138" s="119"/>
      <c r="DS138" s="119"/>
      <c r="DT138" s="119"/>
      <c r="DU138" s="119"/>
      <c r="DV138" s="119"/>
      <c r="DW138" s="119"/>
      <c r="DX138" s="119"/>
      <c r="DY138" s="119"/>
      <c r="DZ138" s="119"/>
      <c r="EA138" s="119"/>
      <c r="EB138" s="119"/>
      <c r="EC138" s="119"/>
      <c r="ED138" s="119"/>
      <c r="EE138" s="119"/>
      <c r="EF138" s="119"/>
      <c r="EG138" s="119"/>
      <c r="EH138" s="119"/>
      <c r="EI138" s="119"/>
      <c r="EJ138" s="119"/>
      <c r="EK138" s="119"/>
      <c r="EL138" s="119"/>
      <c r="EM138" s="119"/>
      <c r="EN138" s="119"/>
      <c r="EO138" s="119"/>
      <c r="EP138" s="119"/>
      <c r="EQ138" s="119"/>
      <c r="ER138" s="119"/>
      <c r="ES138" s="119"/>
      <c r="ET138" s="119"/>
      <c r="EU138" s="119"/>
      <c r="EV138" s="119"/>
      <c r="EW138" s="119"/>
      <c r="EX138" s="119"/>
      <c r="EY138" s="119"/>
      <c r="EZ138" s="119"/>
      <c r="FA138" s="119"/>
      <c r="FB138" s="119"/>
      <c r="FC138" s="119"/>
      <c r="FD138" s="119"/>
      <c r="FE138" s="119"/>
      <c r="FF138" s="119"/>
      <c r="FG138" s="119"/>
      <c r="FH138" s="119"/>
      <c r="FI138" s="119"/>
      <c r="FJ138" s="119"/>
      <c r="FK138" s="119"/>
      <c r="FL138" s="119"/>
      <c r="FM138" s="119"/>
      <c r="FN138" s="119"/>
      <c r="FO138" s="119"/>
      <c r="FP138" s="119"/>
      <c r="FQ138" s="119"/>
      <c r="FR138" s="119"/>
      <c r="FS138" s="119"/>
      <c r="FT138" s="119"/>
      <c r="FU138" s="119"/>
      <c r="FV138" s="119"/>
      <c r="FW138" s="119"/>
      <c r="FX138" s="119"/>
      <c r="FY138" s="119"/>
      <c r="FZ138" s="119"/>
      <c r="GA138" s="119"/>
      <c r="GB138" s="119"/>
      <c r="GC138" s="119"/>
      <c r="GD138" s="119"/>
      <c r="GE138" s="119"/>
      <c r="GF138" s="119"/>
      <c r="GG138" s="119"/>
      <c r="GH138" s="119"/>
      <c r="GI138" s="119"/>
      <c r="GJ138" s="119"/>
      <c r="GK138" s="119"/>
      <c r="GL138" s="119"/>
      <c r="GM138" s="119"/>
      <c r="GN138" s="119"/>
      <c r="GO138" s="119"/>
      <c r="GP138" s="119"/>
      <c r="GQ138" s="119"/>
      <c r="GR138" s="119"/>
      <c r="GS138" s="119"/>
      <c r="GT138" s="119"/>
      <c r="GU138" s="119"/>
      <c r="GV138" s="119"/>
      <c r="GW138" s="119"/>
      <c r="GX138" s="119"/>
      <c r="GY138" s="119"/>
      <c r="GZ138" s="119"/>
      <c r="HA138" s="119"/>
      <c r="HB138" s="119"/>
      <c r="HC138" s="119"/>
      <c r="HD138" s="119"/>
      <c r="HE138" s="119"/>
      <c r="HF138" s="119"/>
      <c r="HG138" s="119"/>
      <c r="HH138" s="119"/>
      <c r="HI138" s="119"/>
      <c r="HJ138" s="119"/>
      <c r="HK138" s="119"/>
      <c r="HL138" s="119"/>
      <c r="HM138" s="119"/>
      <c r="HN138" s="119"/>
      <c r="HO138" s="119"/>
      <c r="HP138" s="119"/>
      <c r="HQ138" s="119"/>
      <c r="HR138" s="119"/>
      <c r="HS138" s="119"/>
      <c r="HT138" s="119"/>
      <c r="HU138" s="119"/>
      <c r="HV138" s="119"/>
      <c r="HW138" s="119"/>
      <c r="HX138" s="119"/>
      <c r="HY138" s="119"/>
      <c r="HZ138" s="119"/>
      <c r="IA138" s="119"/>
      <c r="IB138" s="119"/>
      <c r="IC138" s="119"/>
    </row>
    <row r="139" spans="1:237">
      <c r="A139" s="65"/>
      <c r="B139" s="21"/>
      <c r="C139" s="65"/>
      <c r="D139" s="65"/>
      <c r="E139" s="21"/>
      <c r="F139" s="122"/>
      <c r="G139" s="21"/>
      <c r="H139" s="21"/>
      <c r="I139" s="123"/>
      <c r="J139" s="57"/>
      <c r="K139" s="21"/>
      <c r="L139" s="21"/>
      <c r="M139" s="58"/>
      <c r="N139" s="58"/>
      <c r="O139" s="58"/>
      <c r="P139" s="58"/>
      <c r="Q139" s="58"/>
    </row>
    <row r="140" spans="1:237">
      <c r="A140" s="65"/>
      <c r="B140" s="21"/>
      <c r="C140" s="65"/>
      <c r="D140" s="65"/>
      <c r="E140" s="21"/>
      <c r="F140" s="124"/>
      <c r="G140" s="21"/>
      <c r="H140" s="21"/>
      <c r="I140" s="125"/>
      <c r="J140" s="57"/>
      <c r="K140" s="21"/>
      <c r="L140" s="21"/>
      <c r="M140" s="58"/>
      <c r="N140" s="58"/>
      <c r="O140" s="58"/>
      <c r="P140" s="58"/>
      <c r="Q140" s="58"/>
    </row>
    <row r="141" spans="1:237">
      <c r="A141" s="65"/>
      <c r="B141" s="21"/>
      <c r="C141" s="65"/>
      <c r="D141" s="65"/>
      <c r="E141" s="21"/>
      <c r="F141" s="124"/>
      <c r="G141" s="21"/>
      <c r="H141" s="21"/>
      <c r="I141" s="125"/>
      <c r="J141" s="57"/>
      <c r="K141" s="21"/>
      <c r="L141" s="21"/>
      <c r="M141" s="58"/>
      <c r="N141" s="58"/>
      <c r="O141" s="58"/>
      <c r="P141" s="58"/>
      <c r="Q141" s="58"/>
    </row>
    <row r="142" spans="1:237">
      <c r="A142" s="65"/>
      <c r="B142" s="21"/>
      <c r="C142" s="65"/>
      <c r="D142" s="65"/>
      <c r="E142" s="21"/>
      <c r="F142" s="124"/>
      <c r="G142" s="21"/>
      <c r="H142" s="21"/>
      <c r="I142" s="126"/>
      <c r="J142" s="57"/>
      <c r="K142" s="21"/>
      <c r="L142" s="21"/>
      <c r="M142" s="58"/>
      <c r="N142" s="58"/>
      <c r="O142" s="58"/>
      <c r="P142" s="58"/>
      <c r="Q142" s="58"/>
    </row>
    <row r="143" spans="1:237">
      <c r="A143" s="65"/>
      <c r="B143" s="21"/>
      <c r="C143" s="65"/>
      <c r="D143" s="65"/>
      <c r="E143" s="21"/>
      <c r="F143" s="124"/>
      <c r="G143" s="21"/>
      <c r="H143" s="21"/>
      <c r="I143" s="126"/>
      <c r="J143" s="57"/>
      <c r="K143" s="21"/>
      <c r="L143" s="21"/>
      <c r="M143" s="58"/>
      <c r="N143" s="58"/>
      <c r="O143" s="58"/>
      <c r="P143" s="58"/>
      <c r="Q143" s="58"/>
    </row>
    <row r="144" spans="1:237">
      <c r="A144" s="65"/>
      <c r="B144" s="21"/>
      <c r="C144" s="65"/>
      <c r="D144" s="65"/>
      <c r="E144" s="21"/>
      <c r="F144" s="124"/>
      <c r="G144" s="21"/>
      <c r="H144" s="21"/>
      <c r="I144" s="126"/>
      <c r="J144" s="57"/>
      <c r="K144" s="21"/>
      <c r="L144" s="21"/>
      <c r="M144" s="58"/>
      <c r="N144" s="58"/>
      <c r="O144" s="58"/>
      <c r="P144" s="58"/>
      <c r="Q144" s="58"/>
    </row>
    <row r="145" spans="1:17">
      <c r="A145" s="65"/>
      <c r="B145" s="21"/>
      <c r="C145" s="65"/>
      <c r="D145" s="65"/>
      <c r="E145" s="21"/>
      <c r="F145" s="124"/>
      <c r="G145" s="21"/>
      <c r="H145" s="21"/>
      <c r="I145" s="126"/>
      <c r="J145" s="57"/>
      <c r="K145" s="21"/>
      <c r="L145" s="21"/>
      <c r="M145" s="58"/>
      <c r="N145" s="58"/>
      <c r="O145" s="58"/>
      <c r="P145" s="58"/>
      <c r="Q145" s="58"/>
    </row>
    <row r="146" spans="1:17">
      <c r="A146" s="65"/>
      <c r="B146" s="21"/>
      <c r="C146" s="65"/>
      <c r="D146" s="65"/>
      <c r="E146" s="21"/>
      <c r="F146" s="124"/>
      <c r="G146" s="21"/>
      <c r="H146" s="21"/>
      <c r="I146" s="126"/>
      <c r="J146" s="57"/>
      <c r="K146" s="21"/>
      <c r="L146" s="21"/>
      <c r="M146" s="58"/>
      <c r="N146" s="58"/>
      <c r="O146" s="58"/>
      <c r="P146" s="58"/>
      <c r="Q146" s="58"/>
    </row>
    <row r="147" spans="1:17">
      <c r="A147" s="65"/>
      <c r="B147" s="21"/>
      <c r="C147" s="65"/>
      <c r="D147" s="65"/>
      <c r="E147" s="21"/>
      <c r="F147" s="124"/>
      <c r="G147" s="21"/>
      <c r="H147" s="21"/>
      <c r="I147" s="126"/>
      <c r="J147" s="57"/>
      <c r="K147" s="21"/>
      <c r="L147" s="21"/>
      <c r="M147" s="58"/>
      <c r="N147" s="58"/>
      <c r="O147" s="58"/>
      <c r="P147" s="58"/>
      <c r="Q147" s="58"/>
    </row>
  </sheetData>
  <autoFilter ref="J1:J138" xr:uid="{00000000-0009-0000-0000-000004000000}"/>
  <mergeCells count="16">
    <mergeCell ref="A7:B7"/>
    <mergeCell ref="C7:D7"/>
    <mergeCell ref="A9:H9"/>
    <mergeCell ref="A62:I62"/>
    <mergeCell ref="A119:I119"/>
    <mergeCell ref="A4:B4"/>
    <mergeCell ref="C4:D4"/>
    <mergeCell ref="A5:B5"/>
    <mergeCell ref="C5:D5"/>
    <mergeCell ref="A6:B6"/>
    <mergeCell ref="C6:D6"/>
    <mergeCell ref="A1:G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60"/>
  <sheetViews>
    <sheetView zoomScale="78" zoomScaleNormal="78" workbookViewId="0">
      <selection activeCell="G9" sqref="G9"/>
    </sheetView>
  </sheetViews>
  <sheetFormatPr defaultColWidth="12" defaultRowHeight="13.2"/>
  <cols>
    <col min="1" max="1" width="7.44140625" customWidth="1"/>
    <col min="3" max="3" width="9.6640625" customWidth="1"/>
    <col min="4" max="4" width="15.44140625" customWidth="1"/>
    <col min="5" max="5" width="33" customWidth="1"/>
    <col min="6" max="6" width="27" customWidth="1"/>
    <col min="7" max="7" width="28.88671875" customWidth="1"/>
    <col min="8" max="8" width="38.5546875" customWidth="1"/>
    <col min="9" max="9" width="14.21875" style="20" customWidth="1"/>
    <col min="10" max="10" width="15.44140625" style="20" customWidth="1"/>
    <col min="12" max="12" width="17.6640625" customWidth="1"/>
  </cols>
  <sheetData>
    <row r="1" spans="1:17" ht="23.25" customHeight="1">
      <c r="A1" s="155" t="s">
        <v>11</v>
      </c>
      <c r="B1" s="155"/>
      <c r="C1" s="156" t="s">
        <v>2123</v>
      </c>
      <c r="D1" s="156"/>
      <c r="E1" s="28" t="s">
        <v>12</v>
      </c>
      <c r="F1" s="29">
        <f>COUNT($A8:$A149)</f>
        <v>123</v>
      </c>
      <c r="G1" s="89" t="s">
        <v>13</v>
      </c>
      <c r="H1" s="90">
        <f>COUNT(A8:A511)</f>
        <v>123</v>
      </c>
      <c r="I1" s="127"/>
      <c r="J1" s="127"/>
      <c r="K1" s="30"/>
      <c r="L1" s="30"/>
      <c r="M1" s="31"/>
      <c r="N1" s="31"/>
      <c r="O1" s="31"/>
      <c r="P1" s="31"/>
      <c r="Q1" s="31"/>
    </row>
    <row r="2" spans="1:17" ht="13.5" customHeight="1">
      <c r="A2" s="155" t="s">
        <v>14</v>
      </c>
      <c r="B2" s="155"/>
      <c r="C2" s="156" t="s">
        <v>15</v>
      </c>
      <c r="D2" s="156"/>
      <c r="E2" s="28" t="s">
        <v>16</v>
      </c>
      <c r="F2" s="29">
        <f>COUNTIF(J$8:J$1053,E2)</f>
        <v>123</v>
      </c>
      <c r="G2" s="89" t="s">
        <v>16</v>
      </c>
      <c r="H2" s="90">
        <f>COUNTIF(I$8:I$1015,G2)</f>
        <v>123</v>
      </c>
      <c r="I2" s="127"/>
      <c r="J2" s="127"/>
      <c r="K2" s="30"/>
      <c r="L2" s="30"/>
      <c r="M2" s="31"/>
      <c r="N2" s="31"/>
      <c r="O2" s="31"/>
      <c r="P2" s="31"/>
      <c r="Q2" s="31"/>
    </row>
    <row r="3" spans="1:17" ht="13.5" customHeight="1">
      <c r="A3" s="155" t="s">
        <v>17</v>
      </c>
      <c r="B3" s="155"/>
      <c r="C3" s="158"/>
      <c r="D3" s="158"/>
      <c r="E3" s="28" t="s">
        <v>18</v>
      </c>
      <c r="F3" s="29">
        <f>COUNTIF(J$8:J$504,E3)</f>
        <v>0</v>
      </c>
      <c r="G3" s="89" t="s">
        <v>18</v>
      </c>
      <c r="H3" s="90">
        <f>COUNTIF(I$1:I$488,G3)</f>
        <v>0</v>
      </c>
      <c r="I3" s="127"/>
      <c r="J3" s="127"/>
      <c r="K3" s="30"/>
      <c r="L3" s="30"/>
      <c r="M3" s="31"/>
      <c r="N3" s="31"/>
      <c r="O3" s="31"/>
      <c r="P3" s="31"/>
      <c r="Q3" s="31"/>
    </row>
    <row r="4" spans="1:17" ht="13.5" customHeight="1">
      <c r="A4" s="155" t="s">
        <v>19</v>
      </c>
      <c r="B4" s="155"/>
      <c r="C4" s="159" t="s">
        <v>1305</v>
      </c>
      <c r="D4" s="159"/>
      <c r="E4" s="28" t="s">
        <v>21</v>
      </c>
      <c r="F4" s="29">
        <f>COUNTIF(J$1:J$504,E4)</f>
        <v>0</v>
      </c>
      <c r="G4" s="89" t="s">
        <v>21</v>
      </c>
      <c r="H4" s="90">
        <f>COUNTIF(I$1:I$488,G4)</f>
        <v>0</v>
      </c>
      <c r="I4" s="127"/>
      <c r="J4" s="127"/>
      <c r="K4" s="30"/>
      <c r="L4" s="30"/>
      <c r="M4" s="31"/>
      <c r="N4" s="31"/>
      <c r="O4" s="31"/>
      <c r="P4" s="31"/>
      <c r="Q4" s="31"/>
    </row>
    <row r="5" spans="1:17" ht="13.5" customHeight="1">
      <c r="A5" s="155" t="s">
        <v>22</v>
      </c>
      <c r="B5" s="155"/>
      <c r="C5" s="156" t="s">
        <v>23</v>
      </c>
      <c r="D5" s="156"/>
      <c r="E5" s="28" t="s">
        <v>24</v>
      </c>
      <c r="F5" s="29">
        <f>COUNTIF(J$1:J$409,E5)</f>
        <v>0</v>
      </c>
      <c r="G5" s="89" t="s">
        <v>24</v>
      </c>
      <c r="H5" s="90">
        <f>COUNTIF(I$1:I$393,G5)</f>
        <v>0</v>
      </c>
      <c r="I5" s="127"/>
      <c r="J5" s="127"/>
      <c r="K5" s="30"/>
      <c r="L5" s="30"/>
      <c r="M5" s="31"/>
      <c r="N5" s="31"/>
      <c r="O5" s="31"/>
      <c r="P5" s="31"/>
      <c r="Q5" s="31"/>
    </row>
    <row r="6" spans="1:17" ht="13.5" customHeight="1">
      <c r="A6" s="155" t="s">
        <v>25</v>
      </c>
      <c r="B6" s="155"/>
      <c r="C6" s="156" t="s">
        <v>26</v>
      </c>
      <c r="D6" s="156"/>
      <c r="E6" s="28" t="s">
        <v>27</v>
      </c>
      <c r="F6" s="32">
        <f>(F2+F3)*100/F1</f>
        <v>100</v>
      </c>
      <c r="G6" s="89" t="s">
        <v>27</v>
      </c>
      <c r="H6" s="91">
        <f>(H2+H3)*100/H1</f>
        <v>100</v>
      </c>
      <c r="I6" s="127"/>
      <c r="J6" s="127"/>
      <c r="K6" s="30"/>
      <c r="L6" s="30"/>
      <c r="M6" s="31"/>
      <c r="N6" s="31"/>
      <c r="O6" s="31"/>
      <c r="P6" s="31"/>
      <c r="Q6" s="31"/>
    </row>
    <row r="7" spans="1:17" ht="43.2">
      <c r="A7" s="67" t="s">
        <v>621</v>
      </c>
      <c r="B7" s="67" t="s">
        <v>622</v>
      </c>
      <c r="C7" s="67" t="s">
        <v>623</v>
      </c>
      <c r="D7" s="67" t="s">
        <v>31</v>
      </c>
      <c r="E7" s="67" t="s">
        <v>32</v>
      </c>
      <c r="F7" s="67" t="s">
        <v>33</v>
      </c>
      <c r="G7" s="67" t="s">
        <v>34</v>
      </c>
      <c r="H7" s="67" t="s">
        <v>35</v>
      </c>
      <c r="I7" s="67" t="s">
        <v>452</v>
      </c>
      <c r="J7" s="67" t="s">
        <v>453</v>
      </c>
      <c r="K7" s="67" t="s">
        <v>38</v>
      </c>
      <c r="L7" s="67" t="s">
        <v>454</v>
      </c>
      <c r="M7" s="67" t="s">
        <v>625</v>
      </c>
      <c r="N7" s="67" t="s">
        <v>41</v>
      </c>
      <c r="O7" s="67" t="s">
        <v>42</v>
      </c>
      <c r="P7" s="67" t="s">
        <v>43</v>
      </c>
      <c r="Q7" s="67" t="s">
        <v>44</v>
      </c>
    </row>
    <row r="8" spans="1:17" ht="26.4">
      <c r="A8" s="72">
        <v>1</v>
      </c>
      <c r="B8" s="38" t="s">
        <v>45</v>
      </c>
      <c r="C8" s="72" t="s">
        <v>1306</v>
      </c>
      <c r="D8" s="72" t="s">
        <v>1307</v>
      </c>
      <c r="E8" s="38" t="s">
        <v>1308</v>
      </c>
      <c r="F8" s="38" t="s">
        <v>1309</v>
      </c>
      <c r="G8" s="38" t="s">
        <v>1310</v>
      </c>
      <c r="H8" s="38" t="s">
        <v>1311</v>
      </c>
      <c r="I8" s="97" t="s">
        <v>16</v>
      </c>
      <c r="J8" s="51" t="s">
        <v>16</v>
      </c>
      <c r="K8" s="40"/>
      <c r="L8" s="40"/>
      <c r="M8" s="40"/>
      <c r="N8" s="40"/>
      <c r="O8" s="40"/>
      <c r="P8" s="40"/>
      <c r="Q8" s="40"/>
    </row>
    <row r="9" spans="1:17" ht="409.6">
      <c r="A9" s="72">
        <v>2</v>
      </c>
      <c r="B9" s="38" t="s">
        <v>45</v>
      </c>
      <c r="C9" s="72" t="s">
        <v>1312</v>
      </c>
      <c r="D9" s="72" t="s">
        <v>1307</v>
      </c>
      <c r="E9" s="38" t="s">
        <v>1313</v>
      </c>
      <c r="F9" s="38" t="s">
        <v>1314</v>
      </c>
      <c r="G9" s="38" t="s">
        <v>1315</v>
      </c>
      <c r="H9" s="59" t="s">
        <v>1316</v>
      </c>
      <c r="I9" s="97" t="s">
        <v>16</v>
      </c>
      <c r="J9" s="37" t="s">
        <v>16</v>
      </c>
      <c r="K9" s="40"/>
      <c r="L9" s="40"/>
      <c r="M9" s="40"/>
      <c r="N9" s="40"/>
      <c r="O9" s="40"/>
      <c r="P9" s="40"/>
      <c r="Q9" s="40"/>
    </row>
    <row r="10" spans="1:17" ht="26.4">
      <c r="A10" s="72">
        <v>3</v>
      </c>
      <c r="B10" s="38" t="s">
        <v>45</v>
      </c>
      <c r="C10" s="72" t="s">
        <v>1317</v>
      </c>
      <c r="D10" s="72" t="s">
        <v>1307</v>
      </c>
      <c r="E10" s="38" t="s">
        <v>1318</v>
      </c>
      <c r="F10" s="38" t="s">
        <v>1314</v>
      </c>
      <c r="G10" s="38" t="s">
        <v>1319</v>
      </c>
      <c r="H10" s="41" t="s">
        <v>1320</v>
      </c>
      <c r="I10" s="97" t="s">
        <v>16</v>
      </c>
      <c r="J10" s="37" t="s">
        <v>16</v>
      </c>
      <c r="K10" s="40"/>
      <c r="L10" s="40"/>
      <c r="M10" s="40"/>
      <c r="N10" s="40"/>
      <c r="O10" s="40"/>
      <c r="P10" s="40"/>
      <c r="Q10" s="40"/>
    </row>
    <row r="11" spans="1:17" ht="79.2">
      <c r="A11" s="72">
        <v>4</v>
      </c>
      <c r="B11" s="38" t="s">
        <v>45</v>
      </c>
      <c r="C11" s="72" t="s">
        <v>1321</v>
      </c>
      <c r="D11" s="72" t="s">
        <v>1307</v>
      </c>
      <c r="E11" s="38" t="s">
        <v>804</v>
      </c>
      <c r="F11" s="38" t="s">
        <v>1314</v>
      </c>
      <c r="G11" s="38" t="s">
        <v>1322</v>
      </c>
      <c r="H11" s="38" t="s">
        <v>1323</v>
      </c>
      <c r="I11" s="97" t="s">
        <v>16</v>
      </c>
      <c r="J11" s="37" t="s">
        <v>16</v>
      </c>
      <c r="K11" s="40"/>
      <c r="L11" s="40"/>
      <c r="M11" s="40"/>
      <c r="N11" s="40"/>
      <c r="O11" s="40"/>
      <c r="P11" s="40"/>
      <c r="Q11" s="40"/>
    </row>
    <row r="12" spans="1:17" ht="66">
      <c r="A12" s="72">
        <v>5</v>
      </c>
      <c r="B12" s="38" t="s">
        <v>45</v>
      </c>
      <c r="C12" s="72" t="s">
        <v>1324</v>
      </c>
      <c r="D12" s="72" t="s">
        <v>1307</v>
      </c>
      <c r="E12" s="38" t="s">
        <v>1325</v>
      </c>
      <c r="F12" s="38" t="s">
        <v>1314</v>
      </c>
      <c r="G12" s="38" t="s">
        <v>1326</v>
      </c>
      <c r="H12" s="38" t="s">
        <v>1327</v>
      </c>
      <c r="I12" s="97" t="s">
        <v>16</v>
      </c>
      <c r="J12" s="37" t="s">
        <v>16</v>
      </c>
      <c r="K12" s="40"/>
      <c r="L12" s="40"/>
      <c r="M12" s="40"/>
      <c r="N12" s="40"/>
      <c r="O12" s="40"/>
      <c r="P12" s="40"/>
      <c r="Q12" s="40"/>
    </row>
    <row r="13" spans="1:17" ht="26.4">
      <c r="A13" s="72">
        <v>6</v>
      </c>
      <c r="B13" s="38" t="s">
        <v>45</v>
      </c>
      <c r="C13" s="72" t="s">
        <v>1328</v>
      </c>
      <c r="D13" s="72" t="s">
        <v>1307</v>
      </c>
      <c r="E13" s="38" t="s">
        <v>1009</v>
      </c>
      <c r="F13" s="38" t="s">
        <v>1329</v>
      </c>
      <c r="G13" s="38" t="s">
        <v>1330</v>
      </c>
      <c r="H13" s="38" t="s">
        <v>1331</v>
      </c>
      <c r="I13" s="97" t="s">
        <v>16</v>
      </c>
      <c r="J13" s="37" t="s">
        <v>16</v>
      </c>
      <c r="K13" s="40"/>
      <c r="L13" s="40"/>
      <c r="M13" s="40"/>
      <c r="N13" s="40"/>
      <c r="O13" s="40"/>
      <c r="P13" s="40"/>
      <c r="Q13" s="40"/>
    </row>
    <row r="14" spans="1:17" ht="26.4">
      <c r="A14" s="72">
        <v>7</v>
      </c>
      <c r="B14" s="38" t="s">
        <v>45</v>
      </c>
      <c r="C14" s="72" t="s">
        <v>1332</v>
      </c>
      <c r="D14" s="72" t="s">
        <v>1307</v>
      </c>
      <c r="E14" s="38" t="s">
        <v>1333</v>
      </c>
      <c r="F14" s="38" t="s">
        <v>1329</v>
      </c>
      <c r="G14" s="38" t="s">
        <v>1334</v>
      </c>
      <c r="H14" s="38" t="s">
        <v>1335</v>
      </c>
      <c r="I14" s="97" t="s">
        <v>16</v>
      </c>
      <c r="J14" s="37" t="s">
        <v>16</v>
      </c>
      <c r="K14" s="40"/>
      <c r="L14" s="40"/>
      <c r="M14" s="40"/>
      <c r="N14" s="40"/>
      <c r="O14" s="40"/>
      <c r="P14" s="40"/>
      <c r="Q14" s="40"/>
    </row>
    <row r="15" spans="1:17" ht="66">
      <c r="A15" s="72">
        <v>8</v>
      </c>
      <c r="B15" s="38" t="s">
        <v>45</v>
      </c>
      <c r="C15" s="72" t="s">
        <v>1336</v>
      </c>
      <c r="D15" s="72" t="s">
        <v>1307</v>
      </c>
      <c r="E15" s="38" t="s">
        <v>1337</v>
      </c>
      <c r="F15" s="38" t="s">
        <v>1329</v>
      </c>
      <c r="G15" s="38" t="s">
        <v>1338</v>
      </c>
      <c r="H15" s="38" t="s">
        <v>1339</v>
      </c>
      <c r="I15" s="128" t="s">
        <v>16</v>
      </c>
      <c r="J15" s="37" t="s">
        <v>16</v>
      </c>
      <c r="K15" s="40"/>
      <c r="L15" s="40"/>
      <c r="M15" s="40"/>
      <c r="N15" s="40"/>
      <c r="O15" s="40"/>
      <c r="P15" s="40"/>
      <c r="Q15" s="40"/>
    </row>
    <row r="16" spans="1:17" ht="79.2">
      <c r="A16" s="72">
        <v>9</v>
      </c>
      <c r="B16" s="38" t="s">
        <v>45</v>
      </c>
      <c r="C16" s="72" t="s">
        <v>1340</v>
      </c>
      <c r="D16" s="72" t="s">
        <v>1307</v>
      </c>
      <c r="E16" s="38" t="s">
        <v>1341</v>
      </c>
      <c r="F16" s="38" t="s">
        <v>1329</v>
      </c>
      <c r="G16" s="38" t="s">
        <v>1342</v>
      </c>
      <c r="H16" s="38" t="s">
        <v>1343</v>
      </c>
      <c r="I16" s="128" t="s">
        <v>16</v>
      </c>
      <c r="J16" s="37" t="s">
        <v>16</v>
      </c>
      <c r="K16" s="40"/>
      <c r="L16" s="40"/>
      <c r="M16" s="40"/>
      <c r="N16" s="40"/>
      <c r="O16" s="40"/>
      <c r="P16" s="40"/>
      <c r="Q16" s="40"/>
    </row>
    <row r="17" spans="1:17" ht="39.6">
      <c r="A17" s="72">
        <v>10</v>
      </c>
      <c r="B17" s="38" t="s">
        <v>45</v>
      </c>
      <c r="C17" s="72" t="s">
        <v>1344</v>
      </c>
      <c r="D17" s="72" t="s">
        <v>1307</v>
      </c>
      <c r="E17" s="38" t="s">
        <v>1345</v>
      </c>
      <c r="F17" s="38" t="s">
        <v>1329</v>
      </c>
      <c r="G17" s="38" t="s">
        <v>1346</v>
      </c>
      <c r="H17" s="38" t="s">
        <v>1347</v>
      </c>
      <c r="I17" s="128" t="s">
        <v>16</v>
      </c>
      <c r="J17" s="37" t="s">
        <v>16</v>
      </c>
      <c r="K17" s="40"/>
      <c r="L17" s="40"/>
      <c r="M17" s="40"/>
      <c r="N17" s="40"/>
      <c r="O17" s="40"/>
      <c r="P17" s="40"/>
      <c r="Q17" s="40"/>
    </row>
    <row r="18" spans="1:17" ht="39.6">
      <c r="A18" s="72">
        <v>11</v>
      </c>
      <c r="B18" s="38" t="s">
        <v>45</v>
      </c>
      <c r="C18" s="72" t="s">
        <v>1348</v>
      </c>
      <c r="D18" s="72" t="s">
        <v>1307</v>
      </c>
      <c r="E18" s="38" t="s">
        <v>1349</v>
      </c>
      <c r="F18" s="38" t="s">
        <v>1329</v>
      </c>
      <c r="G18" s="38" t="s">
        <v>1350</v>
      </c>
      <c r="H18" s="38" t="s">
        <v>1351</v>
      </c>
      <c r="I18" s="128" t="s">
        <v>16</v>
      </c>
      <c r="J18" s="37" t="s">
        <v>16</v>
      </c>
      <c r="K18" s="40"/>
      <c r="L18" s="40"/>
      <c r="M18" s="40"/>
      <c r="N18" s="40"/>
      <c r="O18" s="40"/>
      <c r="P18" s="40"/>
      <c r="Q18" s="40"/>
    </row>
    <row r="19" spans="1:17" ht="66">
      <c r="A19" s="72">
        <v>12</v>
      </c>
      <c r="B19" s="38" t="s">
        <v>45</v>
      </c>
      <c r="C19" s="72" t="s">
        <v>1352</v>
      </c>
      <c r="D19" s="72" t="s">
        <v>1307</v>
      </c>
      <c r="E19" s="38" t="s">
        <v>1353</v>
      </c>
      <c r="F19" s="38" t="s">
        <v>1329</v>
      </c>
      <c r="G19" s="38" t="s">
        <v>1354</v>
      </c>
      <c r="H19" s="38" t="s">
        <v>1355</v>
      </c>
      <c r="I19" s="128" t="s">
        <v>16</v>
      </c>
      <c r="J19" s="37" t="s">
        <v>16</v>
      </c>
      <c r="K19" s="40"/>
      <c r="L19" s="44" t="s">
        <v>1356</v>
      </c>
      <c r="M19" s="40"/>
      <c r="N19" s="40"/>
      <c r="O19" s="40"/>
      <c r="P19" s="40"/>
      <c r="Q19" s="40"/>
    </row>
    <row r="20" spans="1:17" ht="66">
      <c r="A20" s="72">
        <v>13</v>
      </c>
      <c r="B20" s="38" t="s">
        <v>45</v>
      </c>
      <c r="C20" s="72" t="s">
        <v>1357</v>
      </c>
      <c r="D20" s="72" t="s">
        <v>1307</v>
      </c>
      <c r="E20" s="38" t="s">
        <v>1358</v>
      </c>
      <c r="F20" s="38" t="s">
        <v>1329</v>
      </c>
      <c r="G20" s="38" t="s">
        <v>1359</v>
      </c>
      <c r="H20" s="38" t="s">
        <v>1360</v>
      </c>
      <c r="I20" s="128" t="s">
        <v>16</v>
      </c>
      <c r="J20" s="37" t="s">
        <v>16</v>
      </c>
      <c r="K20" s="40"/>
      <c r="L20" s="40"/>
      <c r="M20" s="40"/>
      <c r="N20" s="40"/>
      <c r="O20" s="40"/>
      <c r="P20" s="40"/>
      <c r="Q20" s="40"/>
    </row>
    <row r="21" spans="1:17" ht="39.6">
      <c r="A21" s="72">
        <v>14</v>
      </c>
      <c r="B21" s="38" t="s">
        <v>45</v>
      </c>
      <c r="C21" s="72" t="s">
        <v>1361</v>
      </c>
      <c r="D21" s="72" t="s">
        <v>1307</v>
      </c>
      <c r="E21" s="38" t="s">
        <v>1362</v>
      </c>
      <c r="F21" s="38" t="s">
        <v>1329</v>
      </c>
      <c r="G21" s="38" t="s">
        <v>1363</v>
      </c>
      <c r="H21" s="38" t="s">
        <v>1364</v>
      </c>
      <c r="I21" s="128" t="s">
        <v>16</v>
      </c>
      <c r="J21" s="37" t="s">
        <v>16</v>
      </c>
      <c r="K21" s="40"/>
      <c r="L21" s="40"/>
      <c r="M21" s="40"/>
      <c r="N21" s="40"/>
      <c r="O21" s="40"/>
      <c r="P21" s="40"/>
      <c r="Q21" s="40"/>
    </row>
    <row r="22" spans="1:17" ht="66">
      <c r="A22" s="72">
        <v>15</v>
      </c>
      <c r="B22" s="38" t="s">
        <v>45</v>
      </c>
      <c r="C22" s="72" t="s">
        <v>1365</v>
      </c>
      <c r="D22" s="72" t="s">
        <v>1307</v>
      </c>
      <c r="E22" s="38" t="s">
        <v>1353</v>
      </c>
      <c r="F22" s="38" t="s">
        <v>1329</v>
      </c>
      <c r="G22" s="38" t="s">
        <v>1366</v>
      </c>
      <c r="H22" s="38" t="s">
        <v>1367</v>
      </c>
      <c r="I22" s="128" t="s">
        <v>16</v>
      </c>
      <c r="J22" s="37" t="s">
        <v>16</v>
      </c>
      <c r="K22" s="40"/>
      <c r="L22" s="44" t="s">
        <v>1368</v>
      </c>
      <c r="M22" s="40"/>
      <c r="N22" s="40"/>
      <c r="O22" s="40"/>
      <c r="P22" s="40"/>
      <c r="Q22" s="40"/>
    </row>
    <row r="23" spans="1:17" ht="26.4">
      <c r="A23" s="72">
        <v>16</v>
      </c>
      <c r="B23" s="38" t="s">
        <v>45</v>
      </c>
      <c r="C23" s="72" t="s">
        <v>1369</v>
      </c>
      <c r="D23" s="72" t="s">
        <v>1307</v>
      </c>
      <c r="E23" s="38" t="s">
        <v>1370</v>
      </c>
      <c r="F23" s="38" t="s">
        <v>1314</v>
      </c>
      <c r="G23" s="38" t="s">
        <v>1371</v>
      </c>
      <c r="H23" s="42" t="s">
        <v>1372</v>
      </c>
      <c r="I23" s="128" t="s">
        <v>16</v>
      </c>
      <c r="J23" s="37" t="s">
        <v>16</v>
      </c>
      <c r="K23" s="40"/>
      <c r="L23" s="40"/>
      <c r="M23" s="40"/>
      <c r="N23" s="40"/>
      <c r="O23" s="40"/>
      <c r="P23" s="40"/>
      <c r="Q23" s="40"/>
    </row>
    <row r="24" spans="1:17" ht="39.6">
      <c r="A24" s="72">
        <v>17</v>
      </c>
      <c r="B24" s="38" t="s">
        <v>45</v>
      </c>
      <c r="C24" s="72" t="s">
        <v>1373</v>
      </c>
      <c r="D24" s="72" t="s">
        <v>1307</v>
      </c>
      <c r="E24" s="38" t="s">
        <v>1374</v>
      </c>
      <c r="F24" s="38" t="s">
        <v>1314</v>
      </c>
      <c r="G24" s="38" t="s">
        <v>1375</v>
      </c>
      <c r="H24" s="38" t="s">
        <v>1376</v>
      </c>
      <c r="I24" s="128" t="s">
        <v>16</v>
      </c>
      <c r="J24" s="37" t="s">
        <v>16</v>
      </c>
      <c r="K24" s="40"/>
      <c r="L24" s="40"/>
      <c r="M24" s="40"/>
      <c r="N24" s="40"/>
      <c r="O24" s="40"/>
      <c r="P24" s="40"/>
      <c r="Q24" s="40"/>
    </row>
    <row r="25" spans="1:17" ht="26.4">
      <c r="A25" s="72">
        <v>18</v>
      </c>
      <c r="B25" s="38" t="s">
        <v>45</v>
      </c>
      <c r="C25" s="72" t="s">
        <v>1377</v>
      </c>
      <c r="D25" s="72" t="s">
        <v>1307</v>
      </c>
      <c r="E25" s="38" t="s">
        <v>1378</v>
      </c>
      <c r="F25" s="38" t="s">
        <v>1314</v>
      </c>
      <c r="G25" s="38" t="s">
        <v>1379</v>
      </c>
      <c r="H25" s="38" t="s">
        <v>1380</v>
      </c>
      <c r="I25" s="128" t="s">
        <v>16</v>
      </c>
      <c r="J25" s="37" t="s">
        <v>16</v>
      </c>
      <c r="K25" s="40"/>
      <c r="L25" s="40"/>
      <c r="M25" s="40"/>
      <c r="N25" s="40"/>
      <c r="O25" s="40"/>
      <c r="P25" s="40"/>
      <c r="Q25" s="40"/>
    </row>
    <row r="26" spans="1:17" ht="39.6">
      <c r="A26" s="72">
        <v>19</v>
      </c>
      <c r="B26" s="38" t="s">
        <v>45</v>
      </c>
      <c r="C26" s="72" t="s">
        <v>1381</v>
      </c>
      <c r="D26" s="72" t="s">
        <v>1307</v>
      </c>
      <c r="E26" s="38" t="s">
        <v>1382</v>
      </c>
      <c r="F26" s="38" t="s">
        <v>1314</v>
      </c>
      <c r="G26" s="38" t="s">
        <v>1383</v>
      </c>
      <c r="H26" s="38" t="s">
        <v>1384</v>
      </c>
      <c r="I26" s="128" t="s">
        <v>16</v>
      </c>
      <c r="J26" s="37" t="s">
        <v>16</v>
      </c>
      <c r="K26" s="40"/>
      <c r="L26" s="40"/>
      <c r="M26" s="40"/>
      <c r="N26" s="40"/>
      <c r="O26" s="40"/>
      <c r="P26" s="40"/>
      <c r="Q26" s="40"/>
    </row>
    <row r="27" spans="1:17" ht="66">
      <c r="A27" s="72">
        <v>20</v>
      </c>
      <c r="B27" s="38" t="s">
        <v>45</v>
      </c>
      <c r="C27" s="72" t="s">
        <v>1385</v>
      </c>
      <c r="D27" s="72" t="s">
        <v>1307</v>
      </c>
      <c r="E27" s="38" t="s">
        <v>1386</v>
      </c>
      <c r="F27" s="38" t="s">
        <v>1314</v>
      </c>
      <c r="G27" s="38" t="s">
        <v>1387</v>
      </c>
      <c r="H27" s="38" t="s">
        <v>1388</v>
      </c>
      <c r="I27" s="128" t="s">
        <v>16</v>
      </c>
      <c r="J27" s="37" t="s">
        <v>16</v>
      </c>
      <c r="K27" s="40"/>
      <c r="L27" s="40"/>
      <c r="M27" s="40"/>
      <c r="N27" s="40"/>
      <c r="O27" s="40"/>
      <c r="P27" s="40"/>
      <c r="Q27" s="40"/>
    </row>
    <row r="28" spans="1:17" ht="66">
      <c r="A28" s="72">
        <v>21</v>
      </c>
      <c r="B28" s="38" t="s">
        <v>45</v>
      </c>
      <c r="C28" s="72" t="s">
        <v>1389</v>
      </c>
      <c r="D28" s="72" t="s">
        <v>1307</v>
      </c>
      <c r="E28" s="38" t="s">
        <v>1390</v>
      </c>
      <c r="F28" s="38" t="s">
        <v>1314</v>
      </c>
      <c r="G28" s="38" t="s">
        <v>1391</v>
      </c>
      <c r="H28" s="38" t="s">
        <v>1392</v>
      </c>
      <c r="I28" s="128" t="s">
        <v>16</v>
      </c>
      <c r="J28" s="37" t="s">
        <v>16</v>
      </c>
      <c r="K28" s="40"/>
      <c r="L28" s="40"/>
      <c r="M28" s="40"/>
      <c r="N28" s="40"/>
      <c r="O28" s="40"/>
      <c r="P28" s="40"/>
      <c r="Q28" s="40"/>
    </row>
    <row r="29" spans="1:17" ht="264">
      <c r="A29" s="72">
        <v>22</v>
      </c>
      <c r="B29" s="38" t="s">
        <v>45</v>
      </c>
      <c r="C29" s="72" t="s">
        <v>1393</v>
      </c>
      <c r="D29" s="72" t="s">
        <v>1307</v>
      </c>
      <c r="E29" s="38" t="s">
        <v>1394</v>
      </c>
      <c r="F29" s="38" t="s">
        <v>1314</v>
      </c>
      <c r="G29" s="38" t="s">
        <v>1395</v>
      </c>
      <c r="H29" s="101" t="s">
        <v>1396</v>
      </c>
      <c r="I29" s="128" t="s">
        <v>16</v>
      </c>
      <c r="J29" s="37" t="s">
        <v>16</v>
      </c>
      <c r="K29" s="40"/>
      <c r="L29" s="40"/>
      <c r="M29" s="40"/>
      <c r="N29" s="40"/>
      <c r="O29" s="40"/>
      <c r="P29" s="40"/>
      <c r="Q29" s="40"/>
    </row>
    <row r="30" spans="1:17" ht="39.6">
      <c r="A30" s="72">
        <v>23</v>
      </c>
      <c r="B30" s="38" t="s">
        <v>45</v>
      </c>
      <c r="C30" s="72" t="s">
        <v>1397</v>
      </c>
      <c r="D30" s="72" t="s">
        <v>1307</v>
      </c>
      <c r="E30" s="38" t="s">
        <v>1398</v>
      </c>
      <c r="F30" s="38" t="s">
        <v>1314</v>
      </c>
      <c r="G30" s="38" t="s">
        <v>1399</v>
      </c>
      <c r="H30" s="38" t="s">
        <v>1400</v>
      </c>
      <c r="I30" s="128" t="s">
        <v>16</v>
      </c>
      <c r="J30" s="37" t="s">
        <v>16</v>
      </c>
      <c r="K30" s="40"/>
      <c r="L30" s="40"/>
      <c r="M30" s="40"/>
      <c r="N30" s="40"/>
      <c r="O30" s="40"/>
      <c r="P30" s="40"/>
      <c r="Q30" s="40"/>
    </row>
    <row r="31" spans="1:17" ht="39.6">
      <c r="A31" s="72">
        <v>24</v>
      </c>
      <c r="B31" s="38" t="s">
        <v>45</v>
      </c>
      <c r="C31" s="72" t="s">
        <v>1401</v>
      </c>
      <c r="D31" s="72" t="s">
        <v>1307</v>
      </c>
      <c r="E31" s="38" t="s">
        <v>1402</v>
      </c>
      <c r="F31" s="38" t="s">
        <v>1314</v>
      </c>
      <c r="G31" s="38" t="s">
        <v>1403</v>
      </c>
      <c r="H31" s="38" t="s">
        <v>1404</v>
      </c>
      <c r="I31" s="128" t="s">
        <v>16</v>
      </c>
      <c r="J31" s="37" t="s">
        <v>16</v>
      </c>
      <c r="K31" s="40"/>
      <c r="L31" s="40"/>
      <c r="M31" s="40"/>
      <c r="N31" s="40"/>
      <c r="O31" s="40"/>
      <c r="P31" s="40"/>
      <c r="Q31" s="40"/>
    </row>
    <row r="32" spans="1:17" ht="39.6">
      <c r="A32" s="72">
        <v>25</v>
      </c>
      <c r="B32" s="38" t="s">
        <v>45</v>
      </c>
      <c r="C32" s="72" t="s">
        <v>1405</v>
      </c>
      <c r="D32" s="72" t="s">
        <v>1307</v>
      </c>
      <c r="E32" s="38" t="s">
        <v>1406</v>
      </c>
      <c r="F32" s="38" t="s">
        <v>1314</v>
      </c>
      <c r="G32" s="38" t="s">
        <v>1407</v>
      </c>
      <c r="H32" s="38" t="s">
        <v>1408</v>
      </c>
      <c r="I32" s="128" t="s">
        <v>16</v>
      </c>
      <c r="J32" s="37" t="s">
        <v>16</v>
      </c>
      <c r="K32" s="40"/>
      <c r="L32" s="40"/>
      <c r="M32" s="40"/>
      <c r="N32" s="40"/>
      <c r="O32" s="40"/>
      <c r="P32" s="40"/>
      <c r="Q32" s="40"/>
    </row>
    <row r="33" spans="1:17" ht="66">
      <c r="A33" s="72">
        <v>26</v>
      </c>
      <c r="B33" s="38" t="s">
        <v>45</v>
      </c>
      <c r="C33" s="72" t="s">
        <v>1409</v>
      </c>
      <c r="D33" s="72" t="s">
        <v>1307</v>
      </c>
      <c r="E33" s="38" t="s">
        <v>1410</v>
      </c>
      <c r="F33" s="38" t="s">
        <v>1314</v>
      </c>
      <c r="G33" s="38" t="s">
        <v>1411</v>
      </c>
      <c r="H33" s="38" t="s">
        <v>1412</v>
      </c>
      <c r="I33" s="128" t="s">
        <v>16</v>
      </c>
      <c r="J33" s="37" t="s">
        <v>16</v>
      </c>
      <c r="K33" s="40"/>
      <c r="L33" s="40"/>
      <c r="M33" s="40"/>
      <c r="N33" s="40"/>
      <c r="O33" s="40"/>
      <c r="P33" s="40"/>
      <c r="Q33" s="40"/>
    </row>
    <row r="34" spans="1:17" ht="105.6">
      <c r="A34" s="72">
        <v>27</v>
      </c>
      <c r="B34" s="38" t="s">
        <v>45</v>
      </c>
      <c r="C34" s="72" t="s">
        <v>1413</v>
      </c>
      <c r="D34" s="72" t="s">
        <v>1307</v>
      </c>
      <c r="E34" s="38" t="s">
        <v>1414</v>
      </c>
      <c r="F34" s="38" t="s">
        <v>1314</v>
      </c>
      <c r="G34" s="38" t="s">
        <v>1415</v>
      </c>
      <c r="H34" s="38" t="s">
        <v>1416</v>
      </c>
      <c r="I34" s="128" t="s">
        <v>16</v>
      </c>
      <c r="J34" s="37" t="s">
        <v>16</v>
      </c>
      <c r="K34" s="40"/>
      <c r="L34" s="40"/>
      <c r="M34" s="40"/>
      <c r="N34" s="40"/>
      <c r="O34" s="40"/>
      <c r="P34" s="40"/>
      <c r="Q34" s="40"/>
    </row>
    <row r="35" spans="1:17" ht="79.2">
      <c r="A35" s="72">
        <v>28</v>
      </c>
      <c r="B35" s="38" t="s">
        <v>45</v>
      </c>
      <c r="C35" s="72" t="s">
        <v>1417</v>
      </c>
      <c r="D35" s="72" t="s">
        <v>1307</v>
      </c>
      <c r="E35" s="38" t="s">
        <v>1418</v>
      </c>
      <c r="F35" s="38" t="s">
        <v>1314</v>
      </c>
      <c r="G35" s="38" t="s">
        <v>1419</v>
      </c>
      <c r="H35" s="38" t="s">
        <v>1420</v>
      </c>
      <c r="I35" s="128" t="s">
        <v>16</v>
      </c>
      <c r="J35" s="37" t="s">
        <v>16</v>
      </c>
      <c r="K35" s="40"/>
      <c r="L35" s="40"/>
      <c r="M35" s="40"/>
      <c r="N35" s="40"/>
      <c r="O35" s="40"/>
      <c r="P35" s="40"/>
      <c r="Q35" s="40"/>
    </row>
    <row r="36" spans="1:17" ht="79.2">
      <c r="A36" s="72">
        <v>29</v>
      </c>
      <c r="B36" s="38" t="s">
        <v>45</v>
      </c>
      <c r="C36" s="72" t="s">
        <v>1421</v>
      </c>
      <c r="D36" s="72" t="s">
        <v>1307</v>
      </c>
      <c r="E36" s="38" t="s">
        <v>1422</v>
      </c>
      <c r="F36" s="38" t="s">
        <v>1314</v>
      </c>
      <c r="G36" s="38" t="s">
        <v>1423</v>
      </c>
      <c r="H36" s="38" t="s">
        <v>1424</v>
      </c>
      <c r="I36" s="128" t="s">
        <v>16</v>
      </c>
      <c r="J36" s="37" t="s">
        <v>16</v>
      </c>
      <c r="K36" s="40"/>
      <c r="L36" s="40"/>
      <c r="M36" s="40"/>
      <c r="N36" s="40"/>
      <c r="O36" s="40"/>
      <c r="P36" s="40"/>
      <c r="Q36" s="40"/>
    </row>
    <row r="37" spans="1:17" ht="92.4">
      <c r="A37" s="72">
        <v>30</v>
      </c>
      <c r="B37" s="38" t="s">
        <v>45</v>
      </c>
      <c r="C37" s="72" t="s">
        <v>1425</v>
      </c>
      <c r="D37" s="72" t="s">
        <v>1307</v>
      </c>
      <c r="E37" s="38" t="s">
        <v>1426</v>
      </c>
      <c r="F37" s="38" t="s">
        <v>1314</v>
      </c>
      <c r="G37" s="38" t="s">
        <v>1427</v>
      </c>
      <c r="H37" s="38" t="s">
        <v>1428</v>
      </c>
      <c r="I37" s="128" t="s">
        <v>16</v>
      </c>
      <c r="J37" s="37" t="s">
        <v>16</v>
      </c>
      <c r="K37" s="40"/>
      <c r="L37" s="40"/>
      <c r="M37" s="40"/>
      <c r="N37" s="40"/>
      <c r="O37" s="40"/>
      <c r="P37" s="40"/>
      <c r="Q37" s="40"/>
    </row>
    <row r="38" spans="1:17" ht="92.4">
      <c r="A38" s="72">
        <v>31</v>
      </c>
      <c r="B38" s="38" t="s">
        <v>45</v>
      </c>
      <c r="C38" s="72" t="s">
        <v>1429</v>
      </c>
      <c r="D38" s="72" t="s">
        <v>1307</v>
      </c>
      <c r="E38" s="38" t="s">
        <v>1430</v>
      </c>
      <c r="F38" s="38" t="s">
        <v>1314</v>
      </c>
      <c r="G38" s="38" t="s">
        <v>1431</v>
      </c>
      <c r="H38" s="38" t="s">
        <v>1432</v>
      </c>
      <c r="I38" s="128" t="s">
        <v>16</v>
      </c>
      <c r="J38" s="37" t="s">
        <v>16</v>
      </c>
      <c r="K38" s="40"/>
      <c r="L38" s="40"/>
      <c r="M38" s="40"/>
      <c r="N38" s="40"/>
      <c r="O38" s="40"/>
      <c r="P38" s="40"/>
      <c r="Q38" s="40"/>
    </row>
    <row r="39" spans="1:17" ht="66">
      <c r="A39" s="72">
        <v>32</v>
      </c>
      <c r="B39" s="38" t="s">
        <v>45</v>
      </c>
      <c r="C39" s="72" t="s">
        <v>1433</v>
      </c>
      <c r="D39" s="72" t="s">
        <v>1307</v>
      </c>
      <c r="E39" s="38" t="s">
        <v>1353</v>
      </c>
      <c r="F39" s="38" t="s">
        <v>1314</v>
      </c>
      <c r="G39" s="38" t="s">
        <v>1366</v>
      </c>
      <c r="H39" s="38" t="s">
        <v>1434</v>
      </c>
      <c r="I39" s="128" t="s">
        <v>16</v>
      </c>
      <c r="J39" s="37" t="s">
        <v>16</v>
      </c>
      <c r="K39" s="40"/>
      <c r="L39" s="44" t="s">
        <v>1356</v>
      </c>
      <c r="M39" s="40"/>
      <c r="N39" s="40"/>
      <c r="O39" s="40"/>
      <c r="P39" s="40"/>
      <c r="Q39" s="40"/>
    </row>
    <row r="40" spans="1:17" ht="26.4">
      <c r="A40" s="72">
        <v>33</v>
      </c>
      <c r="B40" s="38" t="s">
        <v>45</v>
      </c>
      <c r="C40" s="72" t="s">
        <v>1435</v>
      </c>
      <c r="D40" s="72" t="s">
        <v>1307</v>
      </c>
      <c r="E40" s="38" t="s">
        <v>1436</v>
      </c>
      <c r="F40" s="38" t="s">
        <v>1314</v>
      </c>
      <c r="G40" s="38" t="s">
        <v>1437</v>
      </c>
      <c r="H40" s="38" t="s">
        <v>1438</v>
      </c>
      <c r="I40" s="128" t="s">
        <v>16</v>
      </c>
      <c r="J40" s="37" t="s">
        <v>16</v>
      </c>
      <c r="K40" s="40"/>
      <c r="L40" s="40"/>
      <c r="M40" s="40"/>
      <c r="N40" s="40"/>
      <c r="O40" s="40"/>
      <c r="P40" s="40"/>
      <c r="Q40" s="40"/>
    </row>
    <row r="41" spans="1:17" ht="26.4">
      <c r="A41" s="72">
        <v>34</v>
      </c>
      <c r="B41" s="38" t="s">
        <v>45</v>
      </c>
      <c r="C41" s="72" t="s">
        <v>1439</v>
      </c>
      <c r="D41" s="72" t="s">
        <v>1307</v>
      </c>
      <c r="E41" s="38" t="s">
        <v>1440</v>
      </c>
      <c r="F41" s="38" t="s">
        <v>1314</v>
      </c>
      <c r="G41" s="38" t="s">
        <v>1441</v>
      </c>
      <c r="H41" s="49" t="s">
        <v>1442</v>
      </c>
      <c r="I41" s="128" t="s">
        <v>16</v>
      </c>
      <c r="J41" s="37" t="s">
        <v>16</v>
      </c>
      <c r="K41" s="40"/>
      <c r="L41" s="40"/>
      <c r="M41" s="40"/>
      <c r="N41" s="40"/>
      <c r="O41" s="40"/>
      <c r="P41" s="40"/>
      <c r="Q41" s="40"/>
    </row>
    <row r="42" spans="1:17" ht="79.2">
      <c r="A42" s="72">
        <v>35</v>
      </c>
      <c r="B42" s="38" t="s">
        <v>45</v>
      </c>
      <c r="C42" s="72" t="s">
        <v>1443</v>
      </c>
      <c r="D42" s="72" t="s">
        <v>1307</v>
      </c>
      <c r="E42" s="38" t="s">
        <v>1444</v>
      </c>
      <c r="F42" s="38" t="s">
        <v>1314</v>
      </c>
      <c r="G42" s="38" t="s">
        <v>1445</v>
      </c>
      <c r="H42" s="38" t="s">
        <v>1446</v>
      </c>
      <c r="I42" s="128" t="s">
        <v>16</v>
      </c>
      <c r="J42" s="37" t="s">
        <v>16</v>
      </c>
      <c r="K42" s="40"/>
      <c r="L42" s="40"/>
      <c r="M42" s="40"/>
      <c r="N42" s="40"/>
      <c r="O42" s="40"/>
      <c r="P42" s="40"/>
      <c r="Q42" s="40"/>
    </row>
    <row r="43" spans="1:17" ht="79.2">
      <c r="A43" s="72">
        <v>36</v>
      </c>
      <c r="B43" s="38" t="s">
        <v>45</v>
      </c>
      <c r="C43" s="72" t="s">
        <v>1447</v>
      </c>
      <c r="D43" s="72" t="s">
        <v>1307</v>
      </c>
      <c r="E43" s="38" t="s">
        <v>1341</v>
      </c>
      <c r="F43" s="38" t="s">
        <v>1314</v>
      </c>
      <c r="G43" s="38" t="s">
        <v>1448</v>
      </c>
      <c r="H43" s="38" t="s">
        <v>1343</v>
      </c>
      <c r="I43" s="128" t="s">
        <v>16</v>
      </c>
      <c r="J43" s="37" t="s">
        <v>16</v>
      </c>
      <c r="K43" s="40"/>
      <c r="L43" s="40"/>
      <c r="M43" s="40"/>
      <c r="N43" s="40"/>
      <c r="O43" s="40"/>
      <c r="P43" s="40"/>
      <c r="Q43" s="40"/>
    </row>
    <row r="44" spans="1:17" ht="39.6">
      <c r="A44" s="72">
        <v>37</v>
      </c>
      <c r="B44" s="38" t="s">
        <v>45</v>
      </c>
      <c r="C44" s="72" t="s">
        <v>1449</v>
      </c>
      <c r="D44" s="72" t="s">
        <v>1307</v>
      </c>
      <c r="E44" s="38" t="s">
        <v>1345</v>
      </c>
      <c r="F44" s="38" t="s">
        <v>1314</v>
      </c>
      <c r="G44" s="38" t="s">
        <v>1346</v>
      </c>
      <c r="H44" s="38" t="s">
        <v>1347</v>
      </c>
      <c r="I44" s="128" t="s">
        <v>16</v>
      </c>
      <c r="J44" s="37" t="s">
        <v>16</v>
      </c>
      <c r="K44" s="40"/>
      <c r="L44" s="40"/>
      <c r="M44" s="40"/>
      <c r="N44" s="40"/>
      <c r="O44" s="40"/>
      <c r="P44" s="40"/>
      <c r="Q44" s="40"/>
    </row>
    <row r="45" spans="1:17" ht="39.6">
      <c r="A45" s="72">
        <v>38</v>
      </c>
      <c r="B45" s="38" t="s">
        <v>45</v>
      </c>
      <c r="C45" s="72" t="s">
        <v>1450</v>
      </c>
      <c r="D45" s="72" t="s">
        <v>1307</v>
      </c>
      <c r="E45" s="38" t="s">
        <v>1349</v>
      </c>
      <c r="F45" s="38" t="s">
        <v>1314</v>
      </c>
      <c r="G45" s="38" t="s">
        <v>1350</v>
      </c>
      <c r="H45" s="38" t="s">
        <v>1351</v>
      </c>
      <c r="I45" s="128" t="s">
        <v>16</v>
      </c>
      <c r="J45" s="37" t="s">
        <v>16</v>
      </c>
      <c r="K45" s="40"/>
      <c r="L45" s="40"/>
      <c r="M45" s="40"/>
      <c r="N45" s="40"/>
      <c r="O45" s="40"/>
      <c r="P45" s="40"/>
      <c r="Q45" s="40"/>
    </row>
    <row r="46" spans="1:17" ht="66">
      <c r="A46" s="72">
        <v>39</v>
      </c>
      <c r="B46" s="38" t="s">
        <v>45</v>
      </c>
      <c r="C46" s="72" t="s">
        <v>1451</v>
      </c>
      <c r="D46" s="72" t="s">
        <v>1307</v>
      </c>
      <c r="E46" s="38" t="s">
        <v>1353</v>
      </c>
      <c r="F46" s="38" t="s">
        <v>1314</v>
      </c>
      <c r="G46" s="38" t="s">
        <v>1354</v>
      </c>
      <c r="H46" s="38" t="s">
        <v>1355</v>
      </c>
      <c r="I46" s="128" t="s">
        <v>16</v>
      </c>
      <c r="J46" s="37" t="s">
        <v>16</v>
      </c>
      <c r="K46" s="40"/>
      <c r="L46" s="44" t="s">
        <v>1356</v>
      </c>
      <c r="M46" s="40"/>
      <c r="N46" s="40"/>
      <c r="O46" s="40"/>
      <c r="P46" s="40"/>
      <c r="Q46" s="40"/>
    </row>
    <row r="47" spans="1:17" ht="66">
      <c r="A47" s="72">
        <v>40</v>
      </c>
      <c r="B47" s="38" t="s">
        <v>45</v>
      </c>
      <c r="C47" s="72" t="s">
        <v>1452</v>
      </c>
      <c r="D47" s="72" t="s">
        <v>1307</v>
      </c>
      <c r="E47" s="38" t="s">
        <v>1358</v>
      </c>
      <c r="F47" s="38" t="s">
        <v>1314</v>
      </c>
      <c r="G47" s="38" t="s">
        <v>1453</v>
      </c>
      <c r="H47" s="38" t="s">
        <v>1360</v>
      </c>
      <c r="I47" s="128" t="s">
        <v>16</v>
      </c>
      <c r="J47" s="37" t="s">
        <v>16</v>
      </c>
      <c r="K47" s="40"/>
      <c r="L47" s="40"/>
      <c r="M47" s="40"/>
      <c r="N47" s="40"/>
      <c r="O47" s="40"/>
      <c r="P47" s="40"/>
      <c r="Q47" s="40"/>
    </row>
    <row r="48" spans="1:17" ht="39.6">
      <c r="A48" s="72">
        <v>41</v>
      </c>
      <c r="B48" s="38" t="s">
        <v>45</v>
      </c>
      <c r="C48" s="72" t="s">
        <v>1454</v>
      </c>
      <c r="D48" s="72" t="s">
        <v>1307</v>
      </c>
      <c r="E48" s="38" t="s">
        <v>1362</v>
      </c>
      <c r="F48" s="38" t="s">
        <v>1314</v>
      </c>
      <c r="G48" s="38" t="s">
        <v>1363</v>
      </c>
      <c r="H48" s="38" t="s">
        <v>1364</v>
      </c>
      <c r="I48" s="128" t="s">
        <v>16</v>
      </c>
      <c r="J48" s="37" t="s">
        <v>16</v>
      </c>
      <c r="K48" s="40"/>
      <c r="L48" s="40"/>
      <c r="M48" s="40"/>
      <c r="N48" s="40"/>
      <c r="O48" s="40"/>
      <c r="P48" s="40"/>
      <c r="Q48" s="40"/>
    </row>
    <row r="49" spans="1:17" ht="66">
      <c r="A49" s="72">
        <v>42</v>
      </c>
      <c r="B49" s="38" t="s">
        <v>45</v>
      </c>
      <c r="C49" s="72" t="s">
        <v>1455</v>
      </c>
      <c r="D49" s="72" t="s">
        <v>1307</v>
      </c>
      <c r="E49" s="38" t="s">
        <v>1353</v>
      </c>
      <c r="F49" s="38" t="s">
        <v>1314</v>
      </c>
      <c r="G49" s="38" t="s">
        <v>1366</v>
      </c>
      <c r="H49" s="38" t="s">
        <v>1367</v>
      </c>
      <c r="I49" s="128" t="s">
        <v>16</v>
      </c>
      <c r="J49" s="37" t="s">
        <v>16</v>
      </c>
      <c r="K49" s="40"/>
      <c r="L49" s="44" t="s">
        <v>1368</v>
      </c>
      <c r="M49" s="40"/>
      <c r="N49" s="40"/>
      <c r="O49" s="40"/>
      <c r="P49" s="40"/>
      <c r="Q49" s="40"/>
    </row>
    <row r="50" spans="1:17" ht="26.4">
      <c r="A50" s="72">
        <v>43</v>
      </c>
      <c r="B50" s="38" t="s">
        <v>45</v>
      </c>
      <c r="C50" s="72" t="s">
        <v>1456</v>
      </c>
      <c r="D50" s="72" t="s">
        <v>1307</v>
      </c>
      <c r="E50" s="38" t="s">
        <v>1370</v>
      </c>
      <c r="F50" s="38" t="s">
        <v>1314</v>
      </c>
      <c r="G50" s="38" t="s">
        <v>1371</v>
      </c>
      <c r="H50" s="42" t="s">
        <v>1372</v>
      </c>
      <c r="I50" s="128" t="s">
        <v>16</v>
      </c>
      <c r="J50" s="37" t="s">
        <v>16</v>
      </c>
      <c r="K50" s="40"/>
      <c r="L50" s="40"/>
      <c r="M50" s="40"/>
      <c r="N50" s="40"/>
      <c r="O50" s="40"/>
      <c r="P50" s="40"/>
      <c r="Q50" s="40"/>
    </row>
    <row r="51" spans="1:17" ht="39.6">
      <c r="A51" s="72">
        <v>44</v>
      </c>
      <c r="B51" s="38" t="s">
        <v>45</v>
      </c>
      <c r="C51" s="72" t="s">
        <v>1457</v>
      </c>
      <c r="D51" s="72" t="s">
        <v>1307</v>
      </c>
      <c r="E51" s="38" t="s">
        <v>1374</v>
      </c>
      <c r="F51" s="38" t="s">
        <v>1314</v>
      </c>
      <c r="G51" s="38" t="s">
        <v>1375</v>
      </c>
      <c r="H51" s="129" t="s">
        <v>1376</v>
      </c>
      <c r="I51" s="128" t="s">
        <v>16</v>
      </c>
      <c r="J51" s="37" t="s">
        <v>16</v>
      </c>
      <c r="K51" s="40"/>
      <c r="L51" s="40"/>
      <c r="M51" s="40"/>
      <c r="N51" s="40"/>
      <c r="O51" s="40"/>
      <c r="P51" s="40"/>
      <c r="Q51" s="40"/>
    </row>
    <row r="52" spans="1:17" ht="26.4">
      <c r="A52" s="72">
        <v>45</v>
      </c>
      <c r="B52" s="38" t="s">
        <v>45</v>
      </c>
      <c r="C52" s="72" t="s">
        <v>1458</v>
      </c>
      <c r="D52" s="72" t="s">
        <v>1307</v>
      </c>
      <c r="E52" s="38" t="s">
        <v>1378</v>
      </c>
      <c r="F52" s="38" t="s">
        <v>1314</v>
      </c>
      <c r="G52" s="38" t="s">
        <v>1379</v>
      </c>
      <c r="H52" s="38" t="s">
        <v>1380</v>
      </c>
      <c r="I52" s="128" t="s">
        <v>16</v>
      </c>
      <c r="J52" s="37" t="s">
        <v>16</v>
      </c>
      <c r="K52" s="40"/>
      <c r="L52" s="40"/>
      <c r="M52" s="40"/>
      <c r="N52" s="40"/>
      <c r="O52" s="40"/>
      <c r="P52" s="40"/>
      <c r="Q52" s="40"/>
    </row>
    <row r="53" spans="1:17" ht="66">
      <c r="A53" s="72">
        <v>46</v>
      </c>
      <c r="B53" s="38" t="s">
        <v>45</v>
      </c>
      <c r="C53" s="72" t="s">
        <v>1459</v>
      </c>
      <c r="D53" s="72" t="s">
        <v>1307</v>
      </c>
      <c r="E53" s="42" t="s">
        <v>1460</v>
      </c>
      <c r="F53" s="38" t="s">
        <v>1314</v>
      </c>
      <c r="G53" s="42" t="s">
        <v>1461</v>
      </c>
      <c r="H53" s="78" t="s">
        <v>1462</v>
      </c>
      <c r="I53" s="128" t="s">
        <v>16</v>
      </c>
      <c r="J53" s="37" t="s">
        <v>16</v>
      </c>
      <c r="K53" s="40"/>
      <c r="L53" s="40"/>
      <c r="M53" s="40"/>
      <c r="N53" s="40"/>
      <c r="O53" s="40"/>
      <c r="P53" s="40"/>
      <c r="Q53" s="40"/>
    </row>
    <row r="54" spans="1:17" ht="118.8">
      <c r="A54" s="72">
        <v>47</v>
      </c>
      <c r="B54" s="38" t="s">
        <v>45</v>
      </c>
      <c r="C54" s="72" t="s">
        <v>1463</v>
      </c>
      <c r="D54" s="72" t="s">
        <v>1307</v>
      </c>
      <c r="E54" s="38" t="s">
        <v>1464</v>
      </c>
      <c r="F54" s="38" t="s">
        <v>1314</v>
      </c>
      <c r="G54" s="38" t="s">
        <v>1465</v>
      </c>
      <c r="H54" s="38" t="s">
        <v>1466</v>
      </c>
      <c r="I54" s="128" t="s">
        <v>16</v>
      </c>
      <c r="J54" s="37" t="s">
        <v>16</v>
      </c>
      <c r="K54" s="40"/>
      <c r="L54" s="40"/>
      <c r="M54" s="40"/>
      <c r="N54" s="40"/>
      <c r="O54" s="40"/>
      <c r="P54" s="40"/>
      <c r="Q54" s="40"/>
    </row>
    <row r="55" spans="1:17" s="61" customFormat="1" ht="66">
      <c r="A55" s="72">
        <v>48</v>
      </c>
      <c r="B55" s="38" t="s">
        <v>45</v>
      </c>
      <c r="C55" s="72" t="s">
        <v>1467</v>
      </c>
      <c r="D55" s="72" t="s">
        <v>1307</v>
      </c>
      <c r="E55" s="38" t="s">
        <v>1468</v>
      </c>
      <c r="F55" s="38" t="s">
        <v>1314</v>
      </c>
      <c r="G55" s="38" t="s">
        <v>1469</v>
      </c>
      <c r="H55" s="130" t="s">
        <v>1470</v>
      </c>
      <c r="I55" s="128" t="s">
        <v>16</v>
      </c>
      <c r="J55" s="39" t="s">
        <v>16</v>
      </c>
      <c r="K55" s="60"/>
      <c r="L55" s="60"/>
      <c r="M55" s="60"/>
      <c r="N55" s="60"/>
      <c r="O55" s="60"/>
      <c r="P55" s="60"/>
      <c r="Q55" s="60"/>
    </row>
    <row r="56" spans="1:17" ht="79.2">
      <c r="A56" s="72">
        <v>49</v>
      </c>
      <c r="B56" s="38" t="s">
        <v>45</v>
      </c>
      <c r="C56" s="72" t="s">
        <v>1471</v>
      </c>
      <c r="D56" s="72" t="s">
        <v>1307</v>
      </c>
      <c r="E56" s="38" t="s">
        <v>1472</v>
      </c>
      <c r="F56" s="38" t="s">
        <v>1314</v>
      </c>
      <c r="G56" s="38" t="s">
        <v>1473</v>
      </c>
      <c r="H56" s="38" t="s">
        <v>1474</v>
      </c>
      <c r="I56" s="128" t="s">
        <v>16</v>
      </c>
      <c r="J56" s="37" t="s">
        <v>16</v>
      </c>
      <c r="K56" s="40"/>
      <c r="L56" s="40"/>
      <c r="M56" s="40"/>
      <c r="N56" s="40"/>
      <c r="O56" s="40"/>
      <c r="P56" s="40"/>
      <c r="Q56" s="40"/>
    </row>
    <row r="57" spans="1:17" s="64" customFormat="1" ht="52.8">
      <c r="A57" s="72">
        <v>50</v>
      </c>
      <c r="B57" s="38" t="s">
        <v>45</v>
      </c>
      <c r="C57" s="72" t="s">
        <v>1475</v>
      </c>
      <c r="D57" s="72" t="s">
        <v>1307</v>
      </c>
      <c r="E57" s="38" t="s">
        <v>1476</v>
      </c>
      <c r="F57" s="38" t="s">
        <v>1314</v>
      </c>
      <c r="G57" s="38" t="s">
        <v>1477</v>
      </c>
      <c r="H57" s="130" t="s">
        <v>1478</v>
      </c>
      <c r="I57" s="128" t="s">
        <v>16</v>
      </c>
      <c r="J57" s="72" t="s">
        <v>16</v>
      </c>
      <c r="K57" s="49"/>
      <c r="L57" s="49"/>
      <c r="M57" s="49"/>
      <c r="N57" s="49"/>
      <c r="O57" s="49"/>
      <c r="P57" s="49"/>
      <c r="Q57" s="49"/>
    </row>
    <row r="58" spans="1:17" ht="79.2">
      <c r="A58" s="72">
        <v>51</v>
      </c>
      <c r="B58" s="38" t="s">
        <v>45</v>
      </c>
      <c r="C58" s="72" t="s">
        <v>1479</v>
      </c>
      <c r="D58" s="72" t="s">
        <v>1307</v>
      </c>
      <c r="E58" s="38" t="s">
        <v>1480</v>
      </c>
      <c r="F58" s="38" t="s">
        <v>1314</v>
      </c>
      <c r="G58" s="38" t="s">
        <v>1473</v>
      </c>
      <c r="H58" s="38" t="s">
        <v>1481</v>
      </c>
      <c r="I58" s="128" t="s">
        <v>16</v>
      </c>
      <c r="J58" s="37" t="s">
        <v>16</v>
      </c>
      <c r="K58" s="40"/>
      <c r="L58" s="40"/>
      <c r="M58" s="40"/>
      <c r="N58" s="40"/>
      <c r="O58" s="40"/>
      <c r="P58" s="40"/>
      <c r="Q58" s="40"/>
    </row>
    <row r="59" spans="1:17" ht="66">
      <c r="A59" s="72">
        <v>52</v>
      </c>
      <c r="B59" s="38" t="s">
        <v>45</v>
      </c>
      <c r="C59" s="72" t="s">
        <v>1482</v>
      </c>
      <c r="D59" s="72" t="s">
        <v>1307</v>
      </c>
      <c r="E59" s="38" t="s">
        <v>1483</v>
      </c>
      <c r="F59" s="38" t="s">
        <v>1314</v>
      </c>
      <c r="G59" s="38" t="s">
        <v>1484</v>
      </c>
      <c r="H59" s="49" t="s">
        <v>1485</v>
      </c>
      <c r="I59" s="128" t="s">
        <v>16</v>
      </c>
      <c r="J59" s="37" t="s">
        <v>16</v>
      </c>
      <c r="K59" s="40"/>
      <c r="L59" s="40"/>
      <c r="M59" s="40"/>
      <c r="N59" s="40"/>
      <c r="O59" s="40"/>
      <c r="P59" s="40"/>
      <c r="Q59" s="40"/>
    </row>
    <row r="60" spans="1:17" s="61" customFormat="1" ht="52.8">
      <c r="A60" s="72">
        <v>53</v>
      </c>
      <c r="B60" s="38" t="s">
        <v>45</v>
      </c>
      <c r="C60" s="72" t="s">
        <v>1486</v>
      </c>
      <c r="D60" s="72" t="s">
        <v>1307</v>
      </c>
      <c r="E60" s="38" t="s">
        <v>1487</v>
      </c>
      <c r="F60" s="38" t="s">
        <v>1314</v>
      </c>
      <c r="G60" s="38" t="s">
        <v>1488</v>
      </c>
      <c r="H60" s="130" t="s">
        <v>1489</v>
      </c>
      <c r="I60" s="128" t="s">
        <v>16</v>
      </c>
      <c r="J60" s="39" t="s">
        <v>16</v>
      </c>
      <c r="K60" s="60"/>
      <c r="L60" s="60"/>
      <c r="M60" s="60"/>
      <c r="N60" s="60"/>
      <c r="O60" s="60"/>
      <c r="P60" s="60"/>
      <c r="Q60" s="60"/>
    </row>
    <row r="61" spans="1:17" ht="52.8">
      <c r="A61" s="72">
        <v>54</v>
      </c>
      <c r="B61" s="38" t="s">
        <v>45</v>
      </c>
      <c r="C61" s="72" t="s">
        <v>1490</v>
      </c>
      <c r="D61" s="72" t="s">
        <v>1307</v>
      </c>
      <c r="E61" s="38" t="s">
        <v>1491</v>
      </c>
      <c r="F61" s="38" t="s">
        <v>1314</v>
      </c>
      <c r="G61" s="38" t="s">
        <v>1492</v>
      </c>
      <c r="H61" s="41" t="s">
        <v>1493</v>
      </c>
      <c r="I61" s="128" t="s">
        <v>16</v>
      </c>
      <c r="J61" s="37" t="s">
        <v>16</v>
      </c>
      <c r="K61" s="40"/>
      <c r="L61" s="40"/>
      <c r="M61" s="40"/>
      <c r="N61" s="40"/>
      <c r="O61" s="40"/>
      <c r="P61" s="40"/>
      <c r="Q61" s="40"/>
    </row>
    <row r="62" spans="1:17" ht="92.4">
      <c r="A62" s="72">
        <v>55</v>
      </c>
      <c r="B62" s="38" t="s">
        <v>45</v>
      </c>
      <c r="C62" s="72" t="s">
        <v>1494</v>
      </c>
      <c r="D62" s="72" t="s">
        <v>1307</v>
      </c>
      <c r="E62" s="38" t="s">
        <v>1495</v>
      </c>
      <c r="F62" s="38" t="s">
        <v>1314</v>
      </c>
      <c r="G62" s="38" t="s">
        <v>1496</v>
      </c>
      <c r="H62" s="59" t="s">
        <v>1497</v>
      </c>
      <c r="I62" s="128" t="s">
        <v>16</v>
      </c>
      <c r="J62" s="37" t="s">
        <v>16</v>
      </c>
      <c r="K62" s="40"/>
      <c r="L62" s="40"/>
      <c r="M62" s="40"/>
      <c r="N62" s="40"/>
      <c r="O62" s="40"/>
      <c r="P62" s="40"/>
      <c r="Q62" s="40"/>
    </row>
    <row r="63" spans="1:17" ht="52.8">
      <c r="A63" s="72">
        <v>56</v>
      </c>
      <c r="B63" s="38" t="s">
        <v>45</v>
      </c>
      <c r="C63" s="72" t="s">
        <v>1498</v>
      </c>
      <c r="D63" s="72" t="s">
        <v>1307</v>
      </c>
      <c r="E63" s="38" t="s">
        <v>1499</v>
      </c>
      <c r="F63" s="38" t="s">
        <v>1314</v>
      </c>
      <c r="G63" s="38" t="s">
        <v>1500</v>
      </c>
      <c r="H63" s="130" t="s">
        <v>1501</v>
      </c>
      <c r="I63" s="128" t="s">
        <v>16</v>
      </c>
      <c r="J63" s="37" t="s">
        <v>16</v>
      </c>
      <c r="K63" s="40"/>
      <c r="L63" s="40"/>
      <c r="M63" s="40"/>
      <c r="N63" s="40"/>
      <c r="O63" s="40"/>
      <c r="P63" s="40"/>
      <c r="Q63" s="40"/>
    </row>
    <row r="64" spans="1:17" ht="39.6">
      <c r="A64" s="72">
        <v>57</v>
      </c>
      <c r="B64" s="38" t="s">
        <v>45</v>
      </c>
      <c r="C64" s="72" t="s">
        <v>1502</v>
      </c>
      <c r="D64" s="72" t="s">
        <v>1307</v>
      </c>
      <c r="E64" s="38" t="s">
        <v>1503</v>
      </c>
      <c r="F64" s="38" t="s">
        <v>1314</v>
      </c>
      <c r="G64" s="38" t="s">
        <v>1504</v>
      </c>
      <c r="H64" s="41" t="s">
        <v>1505</v>
      </c>
      <c r="I64" s="128" t="s">
        <v>16</v>
      </c>
      <c r="J64" s="37" t="s">
        <v>16</v>
      </c>
      <c r="K64" s="40"/>
      <c r="L64" s="40"/>
      <c r="M64" s="40"/>
      <c r="N64" s="40"/>
      <c r="O64" s="40"/>
      <c r="P64" s="40"/>
      <c r="Q64" s="40"/>
    </row>
    <row r="65" spans="1:17" ht="39.6">
      <c r="A65" s="72">
        <v>58</v>
      </c>
      <c r="B65" s="38" t="s">
        <v>45</v>
      </c>
      <c r="C65" s="72" t="s">
        <v>1506</v>
      </c>
      <c r="D65" s="72" t="s">
        <v>1307</v>
      </c>
      <c r="E65" s="38" t="s">
        <v>1507</v>
      </c>
      <c r="F65" s="38" t="s">
        <v>1314</v>
      </c>
      <c r="G65" s="38" t="s">
        <v>1508</v>
      </c>
      <c r="H65" s="41" t="s">
        <v>1509</v>
      </c>
      <c r="I65" s="128" t="s">
        <v>16</v>
      </c>
      <c r="J65" s="37" t="s">
        <v>16</v>
      </c>
      <c r="K65" s="40"/>
      <c r="L65" s="40"/>
      <c r="M65" s="40"/>
      <c r="N65" s="40"/>
      <c r="O65" s="40"/>
      <c r="P65" s="40"/>
      <c r="Q65" s="40"/>
    </row>
    <row r="66" spans="1:17" ht="52.8">
      <c r="A66" s="72">
        <v>59</v>
      </c>
      <c r="B66" s="38" t="s">
        <v>45</v>
      </c>
      <c r="C66" s="72" t="s">
        <v>1510</v>
      </c>
      <c r="D66" s="72" t="s">
        <v>1307</v>
      </c>
      <c r="E66" s="38" t="s">
        <v>1511</v>
      </c>
      <c r="F66" s="38" t="s">
        <v>1314</v>
      </c>
      <c r="G66" s="38" t="s">
        <v>1512</v>
      </c>
      <c r="H66" s="49" t="s">
        <v>1513</v>
      </c>
      <c r="I66" s="128" t="s">
        <v>16</v>
      </c>
      <c r="J66" s="37" t="s">
        <v>16</v>
      </c>
      <c r="K66" s="40"/>
      <c r="L66" s="40"/>
      <c r="M66" s="40"/>
      <c r="N66" s="40"/>
      <c r="O66" s="40"/>
      <c r="P66" s="40"/>
      <c r="Q66" s="40"/>
    </row>
    <row r="67" spans="1:17" ht="26.4">
      <c r="A67" s="72">
        <v>60</v>
      </c>
      <c r="B67" s="38" t="s">
        <v>45</v>
      </c>
      <c r="C67" s="72" t="s">
        <v>1514</v>
      </c>
      <c r="D67" s="72" t="s">
        <v>1307</v>
      </c>
      <c r="E67" s="38" t="s">
        <v>1515</v>
      </c>
      <c r="F67" s="38" t="s">
        <v>1314</v>
      </c>
      <c r="G67" s="38" t="s">
        <v>1516</v>
      </c>
      <c r="H67" s="49" t="s">
        <v>1517</v>
      </c>
      <c r="I67" s="128" t="s">
        <v>16</v>
      </c>
      <c r="J67" s="37" t="s">
        <v>16</v>
      </c>
      <c r="K67" s="40"/>
      <c r="L67" s="40"/>
      <c r="M67" s="40"/>
      <c r="N67" s="40"/>
      <c r="O67" s="40"/>
      <c r="P67" s="40"/>
      <c r="Q67" s="40"/>
    </row>
    <row r="68" spans="1:17" ht="66">
      <c r="A68" s="72">
        <v>61</v>
      </c>
      <c r="B68" s="38" t="s">
        <v>45</v>
      </c>
      <c r="C68" s="72" t="s">
        <v>1518</v>
      </c>
      <c r="D68" s="72" t="s">
        <v>1307</v>
      </c>
      <c r="E68" s="38" t="s">
        <v>1519</v>
      </c>
      <c r="F68" s="38" t="s">
        <v>1314</v>
      </c>
      <c r="G68" s="38" t="s">
        <v>1520</v>
      </c>
      <c r="H68" s="38" t="s">
        <v>1521</v>
      </c>
      <c r="I68" s="128" t="s">
        <v>16</v>
      </c>
      <c r="J68" s="37" t="s">
        <v>16</v>
      </c>
      <c r="K68" s="40"/>
      <c r="L68" s="40"/>
      <c r="M68" s="40"/>
      <c r="N68" s="40"/>
      <c r="O68" s="40"/>
      <c r="P68" s="40"/>
      <c r="Q68" s="40"/>
    </row>
    <row r="69" spans="1:17" ht="158.4">
      <c r="A69" s="72">
        <v>62</v>
      </c>
      <c r="B69" s="38" t="s">
        <v>45</v>
      </c>
      <c r="C69" s="72" t="s">
        <v>1522</v>
      </c>
      <c r="D69" s="72" t="s">
        <v>1307</v>
      </c>
      <c r="E69" s="38" t="s">
        <v>1523</v>
      </c>
      <c r="F69" s="38" t="s">
        <v>1314</v>
      </c>
      <c r="G69" s="38" t="s">
        <v>1524</v>
      </c>
      <c r="H69" s="38" t="s">
        <v>1525</v>
      </c>
      <c r="I69" s="128" t="s">
        <v>16</v>
      </c>
      <c r="J69" s="37" t="s">
        <v>16</v>
      </c>
      <c r="K69" s="40"/>
      <c r="L69" s="40"/>
      <c r="M69" s="40"/>
      <c r="N69" s="40"/>
      <c r="O69" s="40"/>
      <c r="P69" s="40"/>
      <c r="Q69" s="40"/>
    </row>
    <row r="70" spans="1:17" ht="39.6">
      <c r="A70" s="72">
        <v>63</v>
      </c>
      <c r="B70" s="38" t="s">
        <v>45</v>
      </c>
      <c r="C70" s="72" t="s">
        <v>1526</v>
      </c>
      <c r="D70" s="72" t="s">
        <v>1307</v>
      </c>
      <c r="E70" s="38" t="s">
        <v>1527</v>
      </c>
      <c r="F70" s="38" t="s">
        <v>1314</v>
      </c>
      <c r="G70" s="38" t="s">
        <v>1528</v>
      </c>
      <c r="H70" s="38" t="s">
        <v>1529</v>
      </c>
      <c r="I70" s="128" t="s">
        <v>16</v>
      </c>
      <c r="J70" s="37" t="s">
        <v>16</v>
      </c>
      <c r="K70" s="40"/>
      <c r="L70" s="40"/>
      <c r="M70" s="40"/>
      <c r="N70" s="40"/>
      <c r="O70" s="40"/>
      <c r="P70" s="40"/>
      <c r="Q70" s="40"/>
    </row>
    <row r="71" spans="1:17" s="61" customFormat="1" ht="92.4">
      <c r="A71" s="72">
        <v>64</v>
      </c>
      <c r="B71" s="38" t="s">
        <v>45</v>
      </c>
      <c r="C71" s="72" t="s">
        <v>1530</v>
      </c>
      <c r="D71" s="72" t="s">
        <v>1307</v>
      </c>
      <c r="E71" s="38" t="s">
        <v>1531</v>
      </c>
      <c r="F71" s="38" t="s">
        <v>1314</v>
      </c>
      <c r="G71" s="38" t="s">
        <v>1532</v>
      </c>
      <c r="H71" s="130" t="s">
        <v>1533</v>
      </c>
      <c r="I71" s="128" t="s">
        <v>16</v>
      </c>
      <c r="J71" s="37" t="s">
        <v>16</v>
      </c>
      <c r="K71" s="60"/>
      <c r="L71" s="60"/>
      <c r="M71" s="60"/>
      <c r="N71" s="60"/>
      <c r="O71" s="60"/>
      <c r="P71" s="60"/>
      <c r="Q71" s="60"/>
    </row>
    <row r="72" spans="1:17" ht="105.6">
      <c r="A72" s="72">
        <v>65</v>
      </c>
      <c r="B72" s="38" t="s">
        <v>45</v>
      </c>
      <c r="C72" s="72" t="s">
        <v>1534</v>
      </c>
      <c r="D72" s="72" t="s">
        <v>1307</v>
      </c>
      <c r="E72" s="38" t="s">
        <v>1535</v>
      </c>
      <c r="F72" s="38" t="s">
        <v>1314</v>
      </c>
      <c r="G72" s="38" t="s">
        <v>1536</v>
      </c>
      <c r="H72" s="130" t="s">
        <v>1537</v>
      </c>
      <c r="I72" s="128" t="s">
        <v>16</v>
      </c>
      <c r="J72" s="37" t="s">
        <v>16</v>
      </c>
      <c r="K72" s="40"/>
      <c r="L72" s="40"/>
      <c r="M72" s="40"/>
      <c r="N72" s="40"/>
      <c r="O72" s="40"/>
      <c r="P72" s="40"/>
      <c r="Q72" s="40"/>
    </row>
    <row r="73" spans="1:17" s="23" customFormat="1" ht="92.4">
      <c r="A73" s="72">
        <v>66</v>
      </c>
      <c r="B73" s="38" t="s">
        <v>45</v>
      </c>
      <c r="C73" s="72" t="s">
        <v>1538</v>
      </c>
      <c r="D73" s="72" t="s">
        <v>1307</v>
      </c>
      <c r="E73" s="38" t="s">
        <v>1539</v>
      </c>
      <c r="F73" s="38" t="s">
        <v>1314</v>
      </c>
      <c r="G73" s="38" t="s">
        <v>1540</v>
      </c>
      <c r="H73" s="78" t="s">
        <v>1541</v>
      </c>
      <c r="I73" s="128" t="s">
        <v>16</v>
      </c>
      <c r="J73" s="51" t="s">
        <v>16</v>
      </c>
      <c r="K73" s="41"/>
      <c r="L73" s="41"/>
      <c r="M73" s="41"/>
      <c r="N73" s="41"/>
      <c r="O73" s="41"/>
      <c r="P73" s="41"/>
      <c r="Q73" s="41"/>
    </row>
    <row r="74" spans="1:17" s="23" customFormat="1" ht="66">
      <c r="A74" s="72">
        <v>67</v>
      </c>
      <c r="B74" s="38" t="s">
        <v>45</v>
      </c>
      <c r="C74" s="72" t="s">
        <v>1542</v>
      </c>
      <c r="D74" s="72" t="s">
        <v>1307</v>
      </c>
      <c r="E74" s="38" t="s">
        <v>1543</v>
      </c>
      <c r="F74" s="38" t="s">
        <v>1314</v>
      </c>
      <c r="G74" s="38" t="s">
        <v>1544</v>
      </c>
      <c r="H74" s="41" t="s">
        <v>1545</v>
      </c>
      <c r="I74" s="128" t="s">
        <v>16</v>
      </c>
      <c r="J74" s="51" t="s">
        <v>16</v>
      </c>
      <c r="K74" s="41"/>
      <c r="L74" s="41"/>
      <c r="M74" s="41"/>
      <c r="N74" s="41"/>
      <c r="O74" s="41"/>
      <c r="P74" s="41"/>
      <c r="Q74" s="41"/>
    </row>
    <row r="75" spans="1:17" ht="26.4">
      <c r="A75" s="72">
        <v>68</v>
      </c>
      <c r="B75" s="38" t="s">
        <v>45</v>
      </c>
      <c r="C75" s="72" t="s">
        <v>1546</v>
      </c>
      <c r="D75" s="72" t="s">
        <v>1307</v>
      </c>
      <c r="E75" s="38" t="s">
        <v>1547</v>
      </c>
      <c r="F75" s="38" t="s">
        <v>1314</v>
      </c>
      <c r="G75" s="38" t="s">
        <v>1548</v>
      </c>
      <c r="H75" s="49" t="s">
        <v>1549</v>
      </c>
      <c r="I75" s="128" t="s">
        <v>16</v>
      </c>
      <c r="J75" s="37" t="s">
        <v>16</v>
      </c>
      <c r="K75" s="40"/>
      <c r="L75" s="40"/>
      <c r="M75" s="40"/>
      <c r="N75" s="40"/>
      <c r="O75" s="40"/>
      <c r="P75" s="40"/>
      <c r="Q75" s="40"/>
    </row>
    <row r="76" spans="1:17" ht="158.4">
      <c r="A76" s="72">
        <v>69</v>
      </c>
      <c r="B76" s="38" t="s">
        <v>45</v>
      </c>
      <c r="C76" s="72" t="s">
        <v>1550</v>
      </c>
      <c r="D76" s="72" t="s">
        <v>1307</v>
      </c>
      <c r="E76" s="38" t="s">
        <v>1551</v>
      </c>
      <c r="F76" s="38" t="s">
        <v>1552</v>
      </c>
      <c r="G76" s="38" t="s">
        <v>1553</v>
      </c>
      <c r="H76" s="101" t="s">
        <v>1554</v>
      </c>
      <c r="I76" s="128" t="s">
        <v>16</v>
      </c>
      <c r="J76" s="37" t="s">
        <v>16</v>
      </c>
      <c r="K76" s="40"/>
      <c r="L76" s="40"/>
      <c r="M76" s="40"/>
      <c r="N76" s="40"/>
      <c r="O76" s="40"/>
      <c r="P76" s="40"/>
      <c r="Q76" s="40"/>
    </row>
    <row r="77" spans="1:17" ht="52.8">
      <c r="A77" s="72">
        <v>70</v>
      </c>
      <c r="B77" s="38" t="s">
        <v>45</v>
      </c>
      <c r="C77" s="72" t="s">
        <v>1555</v>
      </c>
      <c r="D77" s="72" t="s">
        <v>1307</v>
      </c>
      <c r="E77" s="38" t="s">
        <v>1556</v>
      </c>
      <c r="F77" s="38" t="s">
        <v>1557</v>
      </c>
      <c r="G77" s="38" t="s">
        <v>1558</v>
      </c>
      <c r="H77" s="38" t="s">
        <v>1559</v>
      </c>
      <c r="I77" s="128" t="s">
        <v>16</v>
      </c>
      <c r="J77" s="37" t="s">
        <v>16</v>
      </c>
      <c r="K77" s="40"/>
      <c r="L77" s="40"/>
      <c r="M77" s="40"/>
      <c r="N77" s="40"/>
      <c r="O77" s="40"/>
      <c r="P77" s="40"/>
      <c r="Q77" s="40"/>
    </row>
    <row r="78" spans="1:17" ht="39.6">
      <c r="A78" s="72">
        <v>71</v>
      </c>
      <c r="B78" s="38" t="s">
        <v>45</v>
      </c>
      <c r="C78" s="72" t="s">
        <v>1560</v>
      </c>
      <c r="D78" s="72" t="s">
        <v>1307</v>
      </c>
      <c r="E78" s="38" t="s">
        <v>158</v>
      </c>
      <c r="F78" s="38" t="s">
        <v>1557</v>
      </c>
      <c r="G78" s="38" t="s">
        <v>159</v>
      </c>
      <c r="H78" s="38" t="s">
        <v>160</v>
      </c>
      <c r="I78" s="128" t="s">
        <v>16</v>
      </c>
      <c r="J78" s="37" t="s">
        <v>16</v>
      </c>
      <c r="K78" s="40"/>
      <c r="L78" s="40"/>
      <c r="M78" s="40"/>
      <c r="N78" s="40"/>
      <c r="O78" s="40"/>
      <c r="P78" s="40"/>
      <c r="Q78" s="40"/>
    </row>
    <row r="79" spans="1:17" ht="39.6">
      <c r="A79" s="72">
        <v>72</v>
      </c>
      <c r="B79" s="38" t="s">
        <v>45</v>
      </c>
      <c r="C79" s="72" t="s">
        <v>1561</v>
      </c>
      <c r="D79" s="72" t="s">
        <v>1307</v>
      </c>
      <c r="E79" s="45" t="s">
        <v>1562</v>
      </c>
      <c r="F79" s="38" t="s">
        <v>1557</v>
      </c>
      <c r="G79" s="38" t="s">
        <v>1563</v>
      </c>
      <c r="H79" s="38" t="s">
        <v>1564</v>
      </c>
      <c r="I79" s="128" t="s">
        <v>16</v>
      </c>
      <c r="J79" s="37" t="s">
        <v>16</v>
      </c>
      <c r="K79" s="40"/>
      <c r="L79" s="40"/>
      <c r="M79" s="40"/>
      <c r="N79" s="40"/>
      <c r="O79" s="40"/>
      <c r="P79" s="40"/>
      <c r="Q79" s="40"/>
    </row>
    <row r="80" spans="1:17" ht="66">
      <c r="A80" s="72">
        <v>73</v>
      </c>
      <c r="B80" s="38" t="s">
        <v>45</v>
      </c>
      <c r="C80" s="72" t="s">
        <v>1565</v>
      </c>
      <c r="D80" s="72" t="s">
        <v>1307</v>
      </c>
      <c r="E80" s="38" t="s">
        <v>1566</v>
      </c>
      <c r="F80" s="38" t="s">
        <v>1557</v>
      </c>
      <c r="G80" s="38" t="s">
        <v>163</v>
      </c>
      <c r="H80" s="38" t="s">
        <v>1567</v>
      </c>
      <c r="I80" s="128" t="s">
        <v>16</v>
      </c>
      <c r="J80" s="37" t="s">
        <v>16</v>
      </c>
      <c r="K80" s="40"/>
      <c r="L80" s="40"/>
      <c r="M80" s="40"/>
      <c r="N80" s="40"/>
      <c r="O80" s="40"/>
      <c r="P80" s="40"/>
      <c r="Q80" s="40"/>
    </row>
    <row r="81" spans="1:17" ht="66">
      <c r="A81" s="72">
        <v>74</v>
      </c>
      <c r="B81" s="38" t="s">
        <v>45</v>
      </c>
      <c r="C81" s="72" t="s">
        <v>1568</v>
      </c>
      <c r="D81" s="72" t="s">
        <v>1307</v>
      </c>
      <c r="E81" s="38" t="s">
        <v>166</v>
      </c>
      <c r="F81" s="38" t="s">
        <v>1557</v>
      </c>
      <c r="G81" s="38" t="s">
        <v>167</v>
      </c>
      <c r="H81" s="38" t="s">
        <v>410</v>
      </c>
      <c r="I81" s="128" t="s">
        <v>16</v>
      </c>
      <c r="J81" s="37" t="s">
        <v>16</v>
      </c>
      <c r="K81" s="40"/>
      <c r="L81" s="40"/>
      <c r="M81" s="40"/>
      <c r="N81" s="40"/>
      <c r="O81" s="40"/>
      <c r="P81" s="40"/>
      <c r="Q81" s="40"/>
    </row>
    <row r="82" spans="1:17" ht="39.6">
      <c r="A82" s="72">
        <v>75</v>
      </c>
      <c r="B82" s="38" t="s">
        <v>45</v>
      </c>
      <c r="C82" s="72" t="s">
        <v>1569</v>
      </c>
      <c r="D82" s="72" t="s">
        <v>1307</v>
      </c>
      <c r="E82" s="38" t="s">
        <v>170</v>
      </c>
      <c r="F82" s="38" t="s">
        <v>1557</v>
      </c>
      <c r="G82" s="38" t="s">
        <v>1570</v>
      </c>
      <c r="H82" s="38" t="s">
        <v>1571</v>
      </c>
      <c r="I82" s="128" t="s">
        <v>16</v>
      </c>
      <c r="J82" s="37" t="s">
        <v>16</v>
      </c>
      <c r="K82" s="40"/>
      <c r="L82" s="40"/>
      <c r="M82" s="40"/>
      <c r="N82" s="40"/>
      <c r="O82" s="40"/>
      <c r="P82" s="40"/>
      <c r="Q82" s="40"/>
    </row>
    <row r="83" spans="1:17" ht="52.8">
      <c r="A83" s="72">
        <v>76</v>
      </c>
      <c r="B83" s="38" t="s">
        <v>45</v>
      </c>
      <c r="C83" s="72" t="s">
        <v>1572</v>
      </c>
      <c r="D83" s="72" t="s">
        <v>1307</v>
      </c>
      <c r="E83" s="38" t="s">
        <v>174</v>
      </c>
      <c r="F83" s="38" t="s">
        <v>1557</v>
      </c>
      <c r="G83" s="38" t="s">
        <v>175</v>
      </c>
      <c r="H83" s="38" t="s">
        <v>176</v>
      </c>
      <c r="I83" s="128" t="s">
        <v>16</v>
      </c>
      <c r="J83" s="37" t="s">
        <v>16</v>
      </c>
      <c r="K83" s="40"/>
      <c r="L83" s="40"/>
      <c r="M83" s="40"/>
      <c r="N83" s="40"/>
      <c r="O83" s="40"/>
      <c r="P83" s="40"/>
      <c r="Q83" s="40"/>
    </row>
    <row r="84" spans="1:17" ht="92.4">
      <c r="A84" s="72">
        <v>77</v>
      </c>
      <c r="B84" s="38" t="s">
        <v>45</v>
      </c>
      <c r="C84" s="72" t="s">
        <v>1573</v>
      </c>
      <c r="D84" s="72" t="s">
        <v>1307</v>
      </c>
      <c r="E84" s="38" t="s">
        <v>178</v>
      </c>
      <c r="F84" s="38" t="s">
        <v>1557</v>
      </c>
      <c r="G84" s="38" t="s">
        <v>179</v>
      </c>
      <c r="H84" s="38" t="s">
        <v>1574</v>
      </c>
      <c r="I84" s="128" t="s">
        <v>16</v>
      </c>
      <c r="J84" s="37" t="s">
        <v>16</v>
      </c>
      <c r="K84" s="40"/>
      <c r="L84" s="40"/>
      <c r="M84" s="40"/>
      <c r="N84" s="40"/>
      <c r="O84" s="40"/>
      <c r="P84" s="40"/>
      <c r="Q84" s="40"/>
    </row>
    <row r="85" spans="1:17" ht="52.8">
      <c r="A85" s="72">
        <v>78</v>
      </c>
      <c r="B85" s="38" t="s">
        <v>45</v>
      </c>
      <c r="C85" s="72" t="s">
        <v>1575</v>
      </c>
      <c r="D85" s="72" t="s">
        <v>1307</v>
      </c>
      <c r="E85" s="38" t="s">
        <v>182</v>
      </c>
      <c r="F85" s="38" t="s">
        <v>1557</v>
      </c>
      <c r="G85" s="38" t="s">
        <v>1576</v>
      </c>
      <c r="H85" s="38" t="s">
        <v>1577</v>
      </c>
      <c r="I85" s="128" t="s">
        <v>16</v>
      </c>
      <c r="J85" s="37" t="s">
        <v>16</v>
      </c>
      <c r="K85" s="40"/>
      <c r="L85" s="40"/>
      <c r="M85" s="40"/>
      <c r="N85" s="40"/>
      <c r="O85" s="40"/>
      <c r="P85" s="40"/>
      <c r="Q85" s="40"/>
    </row>
    <row r="86" spans="1:17" ht="303.60000000000002">
      <c r="A86" s="72">
        <v>79</v>
      </c>
      <c r="B86" s="38" t="s">
        <v>45</v>
      </c>
      <c r="C86" s="72" t="s">
        <v>1578</v>
      </c>
      <c r="D86" s="72" t="s">
        <v>1307</v>
      </c>
      <c r="E86" s="38" t="s">
        <v>1579</v>
      </c>
      <c r="F86" s="38" t="s">
        <v>1557</v>
      </c>
      <c r="G86" s="38" t="s">
        <v>1580</v>
      </c>
      <c r="H86" s="101" t="s">
        <v>1581</v>
      </c>
      <c r="I86" s="128" t="s">
        <v>16</v>
      </c>
      <c r="J86" s="37" t="s">
        <v>16</v>
      </c>
      <c r="K86" s="40"/>
      <c r="L86" s="40"/>
      <c r="M86" s="40"/>
      <c r="N86" s="40"/>
      <c r="O86" s="40"/>
      <c r="P86" s="40"/>
      <c r="Q86" s="40"/>
    </row>
    <row r="87" spans="1:17" ht="52.8">
      <c r="A87" s="72">
        <v>80</v>
      </c>
      <c r="B87" s="38" t="s">
        <v>45</v>
      </c>
      <c r="C87" s="72" t="s">
        <v>1582</v>
      </c>
      <c r="D87" s="72" t="s">
        <v>1307</v>
      </c>
      <c r="E87" s="38" t="s">
        <v>1583</v>
      </c>
      <c r="F87" s="38" t="s">
        <v>1557</v>
      </c>
      <c r="G87" s="38" t="s">
        <v>1584</v>
      </c>
      <c r="H87" s="38" t="s">
        <v>1559</v>
      </c>
      <c r="I87" s="128" t="s">
        <v>16</v>
      </c>
      <c r="J87" s="37" t="s">
        <v>16</v>
      </c>
      <c r="K87" s="40"/>
      <c r="L87" s="40"/>
      <c r="M87" s="40"/>
      <c r="N87" s="40"/>
      <c r="O87" s="40"/>
      <c r="P87" s="40"/>
      <c r="Q87" s="40"/>
    </row>
    <row r="88" spans="1:17" ht="39.6">
      <c r="A88" s="72">
        <v>81</v>
      </c>
      <c r="B88" s="38" t="s">
        <v>45</v>
      </c>
      <c r="C88" s="72" t="s">
        <v>1585</v>
      </c>
      <c r="D88" s="72" t="s">
        <v>1307</v>
      </c>
      <c r="E88" s="38" t="s">
        <v>1586</v>
      </c>
      <c r="F88" s="38" t="s">
        <v>1557</v>
      </c>
      <c r="G88" s="38" t="s">
        <v>195</v>
      </c>
      <c r="H88" s="38" t="s">
        <v>196</v>
      </c>
      <c r="I88" s="128" t="s">
        <v>16</v>
      </c>
      <c r="J88" s="37" t="s">
        <v>16</v>
      </c>
      <c r="K88" s="40"/>
      <c r="L88" s="40"/>
      <c r="M88" s="40"/>
      <c r="N88" s="40"/>
      <c r="O88" s="40"/>
      <c r="P88" s="40"/>
      <c r="Q88" s="40"/>
    </row>
    <row r="89" spans="1:17" ht="52.8">
      <c r="A89" s="72">
        <v>82</v>
      </c>
      <c r="B89" s="38" t="s">
        <v>45</v>
      </c>
      <c r="C89" s="72" t="s">
        <v>1587</v>
      </c>
      <c r="D89" s="72" t="s">
        <v>1307</v>
      </c>
      <c r="E89" s="38" t="s">
        <v>198</v>
      </c>
      <c r="F89" s="38" t="s">
        <v>1588</v>
      </c>
      <c r="G89" s="38" t="s">
        <v>199</v>
      </c>
      <c r="H89" s="38" t="s">
        <v>200</v>
      </c>
      <c r="I89" s="128" t="s">
        <v>16</v>
      </c>
      <c r="J89" s="37" t="s">
        <v>16</v>
      </c>
      <c r="K89" s="40"/>
      <c r="L89" s="40"/>
      <c r="M89" s="40"/>
      <c r="N89" s="40"/>
      <c r="O89" s="40"/>
      <c r="P89" s="40"/>
      <c r="Q89" s="40"/>
    </row>
    <row r="90" spans="1:17" ht="26.4">
      <c r="A90" s="72">
        <v>83</v>
      </c>
      <c r="B90" s="38" t="s">
        <v>45</v>
      </c>
      <c r="C90" s="72" t="s">
        <v>1589</v>
      </c>
      <c r="D90" s="72" t="s">
        <v>1307</v>
      </c>
      <c r="E90" s="38" t="s">
        <v>202</v>
      </c>
      <c r="F90" s="38" t="s">
        <v>1557</v>
      </c>
      <c r="G90" s="38" t="s">
        <v>203</v>
      </c>
      <c r="H90" s="38" t="s">
        <v>204</v>
      </c>
      <c r="I90" s="128" t="s">
        <v>16</v>
      </c>
      <c r="J90" s="37" t="s">
        <v>16</v>
      </c>
      <c r="K90" s="40"/>
      <c r="L90" s="40"/>
      <c r="M90" s="40"/>
      <c r="N90" s="40"/>
      <c r="O90" s="40"/>
      <c r="P90" s="40"/>
      <c r="Q90" s="40"/>
    </row>
    <row r="91" spans="1:17" ht="39.6">
      <c r="A91" s="72">
        <v>84</v>
      </c>
      <c r="B91" s="38" t="s">
        <v>45</v>
      </c>
      <c r="C91" s="72" t="s">
        <v>1590</v>
      </c>
      <c r="D91" s="72" t="s">
        <v>1307</v>
      </c>
      <c r="E91" s="38" t="s">
        <v>206</v>
      </c>
      <c r="F91" s="38" t="s">
        <v>1557</v>
      </c>
      <c r="G91" s="38" t="s">
        <v>1591</v>
      </c>
      <c r="H91" s="38" t="s">
        <v>425</v>
      </c>
      <c r="I91" s="128" t="s">
        <v>16</v>
      </c>
      <c r="J91" s="37" t="s">
        <v>16</v>
      </c>
      <c r="K91" s="40"/>
      <c r="L91" s="40"/>
      <c r="M91" s="40"/>
      <c r="N91" s="40"/>
      <c r="O91" s="40"/>
      <c r="P91" s="40"/>
      <c r="Q91" s="40"/>
    </row>
    <row r="92" spans="1:17" ht="52.8">
      <c r="A92" s="72">
        <v>85</v>
      </c>
      <c r="B92" s="38" t="s">
        <v>45</v>
      </c>
      <c r="C92" s="72" t="s">
        <v>1592</v>
      </c>
      <c r="D92" s="72" t="s">
        <v>1307</v>
      </c>
      <c r="E92" s="38" t="s">
        <v>210</v>
      </c>
      <c r="F92" s="38" t="s">
        <v>1557</v>
      </c>
      <c r="G92" s="38" t="s">
        <v>211</v>
      </c>
      <c r="H92" s="38" t="s">
        <v>1593</v>
      </c>
      <c r="I92" s="128" t="s">
        <v>16</v>
      </c>
      <c r="J92" s="37" t="s">
        <v>16</v>
      </c>
      <c r="K92" s="40"/>
      <c r="L92" s="40"/>
      <c r="M92" s="40"/>
      <c r="N92" s="40"/>
      <c r="O92" s="40"/>
      <c r="P92" s="40"/>
      <c r="Q92" s="40"/>
    </row>
    <row r="93" spans="1:17" ht="39.6">
      <c r="A93" s="72">
        <v>86</v>
      </c>
      <c r="B93" s="38" t="s">
        <v>45</v>
      </c>
      <c r="C93" s="72" t="s">
        <v>1594</v>
      </c>
      <c r="D93" s="72" t="s">
        <v>1307</v>
      </c>
      <c r="E93" s="38" t="s">
        <v>214</v>
      </c>
      <c r="F93" s="38" t="s">
        <v>1557</v>
      </c>
      <c r="G93" s="38" t="s">
        <v>1595</v>
      </c>
      <c r="H93" s="38" t="s">
        <v>216</v>
      </c>
      <c r="I93" s="128" t="s">
        <v>16</v>
      </c>
      <c r="J93" s="37" t="s">
        <v>16</v>
      </c>
      <c r="K93" s="40"/>
      <c r="L93" s="40"/>
      <c r="M93" s="40"/>
      <c r="N93" s="40"/>
      <c r="O93" s="40"/>
      <c r="P93" s="40"/>
      <c r="Q93" s="40"/>
    </row>
    <row r="94" spans="1:17" ht="132">
      <c r="A94" s="72">
        <v>87</v>
      </c>
      <c r="B94" s="38" t="s">
        <v>45</v>
      </c>
      <c r="C94" s="72" t="s">
        <v>1596</v>
      </c>
      <c r="D94" s="72" t="s">
        <v>1307</v>
      </c>
      <c r="E94" s="38" t="s">
        <v>218</v>
      </c>
      <c r="F94" s="38" t="s">
        <v>1557</v>
      </c>
      <c r="G94" s="38" t="s">
        <v>220</v>
      </c>
      <c r="H94" s="42" t="s">
        <v>1597</v>
      </c>
      <c r="I94" s="128" t="s">
        <v>16</v>
      </c>
      <c r="J94" s="37" t="s">
        <v>16</v>
      </c>
      <c r="K94" s="40"/>
      <c r="L94" s="40"/>
      <c r="M94" s="40"/>
      <c r="N94" s="40"/>
      <c r="O94" s="40"/>
      <c r="P94" s="40"/>
      <c r="Q94" s="40"/>
    </row>
    <row r="95" spans="1:17" ht="52.8">
      <c r="A95" s="72">
        <v>88</v>
      </c>
      <c r="B95" s="38" t="s">
        <v>45</v>
      </c>
      <c r="C95" s="72" t="s">
        <v>1598</v>
      </c>
      <c r="D95" s="72" t="s">
        <v>1307</v>
      </c>
      <c r="E95" s="38" t="s">
        <v>223</v>
      </c>
      <c r="F95" s="38" t="s">
        <v>1557</v>
      </c>
      <c r="G95" s="38" t="s">
        <v>432</v>
      </c>
      <c r="H95" s="38" t="s">
        <v>1559</v>
      </c>
      <c r="I95" s="128" t="s">
        <v>16</v>
      </c>
      <c r="J95" s="37" t="s">
        <v>16</v>
      </c>
      <c r="K95" s="40"/>
      <c r="L95" s="40"/>
      <c r="M95" s="40"/>
      <c r="N95" s="40"/>
      <c r="O95" s="40"/>
      <c r="P95" s="40"/>
      <c r="Q95" s="40"/>
    </row>
    <row r="96" spans="1:17" ht="26.4">
      <c r="A96" s="72">
        <v>89</v>
      </c>
      <c r="B96" s="38" t="s">
        <v>45</v>
      </c>
      <c r="C96" s="72" t="s">
        <v>1599</v>
      </c>
      <c r="D96" s="72" t="s">
        <v>1307</v>
      </c>
      <c r="E96" s="38" t="s">
        <v>1600</v>
      </c>
      <c r="F96" s="38" t="s">
        <v>1557</v>
      </c>
      <c r="G96" s="38" t="s">
        <v>227</v>
      </c>
      <c r="H96" s="38" t="s">
        <v>1601</v>
      </c>
      <c r="I96" s="128" t="s">
        <v>16</v>
      </c>
      <c r="J96" s="37" t="s">
        <v>16</v>
      </c>
      <c r="K96" s="41"/>
      <c r="L96" s="41"/>
      <c r="M96" s="40"/>
      <c r="N96" s="40"/>
      <c r="O96" s="40"/>
      <c r="P96" s="40"/>
      <c r="Q96" s="40"/>
    </row>
    <row r="97" spans="1:17" ht="132">
      <c r="A97" s="72">
        <v>90</v>
      </c>
      <c r="B97" s="38" t="s">
        <v>45</v>
      </c>
      <c r="C97" s="72" t="s">
        <v>1602</v>
      </c>
      <c r="D97" s="72" t="s">
        <v>1307</v>
      </c>
      <c r="E97" s="38" t="s">
        <v>1603</v>
      </c>
      <c r="F97" s="38" t="s">
        <v>1604</v>
      </c>
      <c r="G97" s="38" t="s">
        <v>1605</v>
      </c>
      <c r="H97" s="42" t="s">
        <v>1606</v>
      </c>
      <c r="I97" s="128" t="s">
        <v>16</v>
      </c>
      <c r="J97" s="37" t="s">
        <v>16</v>
      </c>
      <c r="K97" s="41"/>
      <c r="L97" s="41"/>
      <c r="M97" s="40"/>
      <c r="N97" s="40"/>
      <c r="O97" s="40"/>
      <c r="P97" s="40"/>
      <c r="Q97" s="40"/>
    </row>
    <row r="98" spans="1:17" ht="52.8">
      <c r="A98" s="72">
        <v>91</v>
      </c>
      <c r="B98" s="38" t="s">
        <v>45</v>
      </c>
      <c r="C98" s="72" t="s">
        <v>1607</v>
      </c>
      <c r="D98" s="72" t="s">
        <v>1307</v>
      </c>
      <c r="E98" s="38" t="s">
        <v>1608</v>
      </c>
      <c r="F98" s="38" t="s">
        <v>1604</v>
      </c>
      <c r="G98" s="38" t="s">
        <v>1609</v>
      </c>
      <c r="H98" s="38" t="s">
        <v>1610</v>
      </c>
      <c r="I98" s="128" t="s">
        <v>16</v>
      </c>
      <c r="J98" s="37" t="s">
        <v>16</v>
      </c>
      <c r="K98" s="41"/>
      <c r="L98" s="41"/>
      <c r="M98" s="40"/>
      <c r="N98" s="40"/>
      <c r="O98" s="40"/>
      <c r="P98" s="40"/>
      <c r="Q98" s="40"/>
    </row>
    <row r="99" spans="1:17" ht="26.4">
      <c r="A99" s="72">
        <v>92</v>
      </c>
      <c r="B99" s="38" t="s">
        <v>45</v>
      </c>
      <c r="C99" s="72" t="s">
        <v>1611</v>
      </c>
      <c r="D99" s="72" t="s">
        <v>1307</v>
      </c>
      <c r="E99" s="38" t="s">
        <v>1612</v>
      </c>
      <c r="F99" s="38" t="s">
        <v>1314</v>
      </c>
      <c r="G99" s="38" t="s">
        <v>1613</v>
      </c>
      <c r="H99" s="41" t="s">
        <v>1614</v>
      </c>
      <c r="I99" s="128" t="s">
        <v>16</v>
      </c>
      <c r="J99" s="37" t="s">
        <v>16</v>
      </c>
      <c r="K99" s="40"/>
      <c r="L99" s="40"/>
      <c r="M99" s="40"/>
      <c r="N99" s="40"/>
      <c r="O99" s="40"/>
      <c r="P99" s="40"/>
      <c r="Q99" s="40"/>
    </row>
    <row r="100" spans="1:17" ht="171.6">
      <c r="A100" s="72">
        <v>93</v>
      </c>
      <c r="B100" s="38" t="s">
        <v>45</v>
      </c>
      <c r="C100" s="72" t="s">
        <v>1615</v>
      </c>
      <c r="D100" s="72" t="s">
        <v>1307</v>
      </c>
      <c r="E100" s="38" t="s">
        <v>1616</v>
      </c>
      <c r="F100" s="38" t="s">
        <v>1617</v>
      </c>
      <c r="G100" s="38" t="s">
        <v>1618</v>
      </c>
      <c r="H100" s="96" t="s">
        <v>1619</v>
      </c>
      <c r="I100" s="128" t="s">
        <v>16</v>
      </c>
      <c r="J100" s="37" t="s">
        <v>16</v>
      </c>
      <c r="K100" s="40"/>
      <c r="L100" s="40"/>
      <c r="M100" s="40"/>
      <c r="N100" s="40"/>
      <c r="O100" s="40"/>
      <c r="P100" s="40"/>
      <c r="Q100" s="40"/>
    </row>
    <row r="101" spans="1:17" ht="52.8">
      <c r="A101" s="72">
        <v>94</v>
      </c>
      <c r="B101" s="38" t="s">
        <v>45</v>
      </c>
      <c r="C101" s="72" t="s">
        <v>1620</v>
      </c>
      <c r="D101" s="72" t="s">
        <v>1307</v>
      </c>
      <c r="E101" s="38" t="s">
        <v>1621</v>
      </c>
      <c r="F101" s="38" t="s">
        <v>1617</v>
      </c>
      <c r="G101" s="38" t="s">
        <v>1622</v>
      </c>
      <c r="H101" s="38" t="s">
        <v>1623</v>
      </c>
      <c r="I101" s="128" t="s">
        <v>16</v>
      </c>
      <c r="J101" s="37" t="s">
        <v>16</v>
      </c>
      <c r="K101" s="40"/>
      <c r="L101" s="40"/>
      <c r="M101" s="40"/>
      <c r="N101" s="40"/>
      <c r="O101" s="40"/>
      <c r="P101" s="40"/>
      <c r="Q101" s="40"/>
    </row>
    <row r="102" spans="1:17" ht="52.8">
      <c r="A102" s="72">
        <v>95</v>
      </c>
      <c r="B102" s="38" t="s">
        <v>45</v>
      </c>
      <c r="C102" s="72" t="s">
        <v>1624</v>
      </c>
      <c r="D102" s="72" t="s">
        <v>1307</v>
      </c>
      <c r="E102" s="45" t="s">
        <v>1625</v>
      </c>
      <c r="F102" s="38" t="s">
        <v>1626</v>
      </c>
      <c r="G102" s="38" t="s">
        <v>1627</v>
      </c>
      <c r="H102" s="38" t="s">
        <v>1628</v>
      </c>
      <c r="I102" s="128" t="s">
        <v>16</v>
      </c>
      <c r="J102" s="37" t="s">
        <v>16</v>
      </c>
      <c r="K102" s="40"/>
      <c r="L102" s="40"/>
      <c r="M102" s="40"/>
      <c r="N102" s="40"/>
      <c r="O102" s="40"/>
      <c r="P102" s="40"/>
      <c r="Q102" s="40"/>
    </row>
    <row r="103" spans="1:17" ht="39.6">
      <c r="A103" s="72">
        <v>96</v>
      </c>
      <c r="B103" s="38" t="s">
        <v>45</v>
      </c>
      <c r="C103" s="72" t="s">
        <v>1629</v>
      </c>
      <c r="D103" s="72" t="s">
        <v>1307</v>
      </c>
      <c r="E103" s="38" t="s">
        <v>1630</v>
      </c>
      <c r="F103" s="38" t="s">
        <v>1617</v>
      </c>
      <c r="G103" s="38" t="s">
        <v>1631</v>
      </c>
      <c r="H103" s="38" t="s">
        <v>160</v>
      </c>
      <c r="I103" s="128" t="s">
        <v>16</v>
      </c>
      <c r="J103" s="37" t="s">
        <v>16</v>
      </c>
      <c r="K103" s="40"/>
      <c r="L103" s="40"/>
      <c r="M103" s="40"/>
      <c r="N103" s="40"/>
      <c r="O103" s="40"/>
      <c r="P103" s="40"/>
      <c r="Q103" s="40"/>
    </row>
    <row r="104" spans="1:17" ht="39.6">
      <c r="A104" s="72">
        <v>97</v>
      </c>
      <c r="B104" s="38" t="s">
        <v>45</v>
      </c>
      <c r="C104" s="72" t="s">
        <v>1632</v>
      </c>
      <c r="D104" s="72" t="s">
        <v>1307</v>
      </c>
      <c r="E104" s="38" t="s">
        <v>1633</v>
      </c>
      <c r="F104" s="38" t="s">
        <v>1617</v>
      </c>
      <c r="G104" s="38" t="s">
        <v>1634</v>
      </c>
      <c r="H104" s="38" t="s">
        <v>1635</v>
      </c>
      <c r="I104" s="128" t="s">
        <v>16</v>
      </c>
      <c r="J104" s="37" t="s">
        <v>16</v>
      </c>
      <c r="K104" s="40"/>
      <c r="L104" s="40"/>
      <c r="M104" s="40"/>
      <c r="N104" s="40"/>
      <c r="O104" s="40"/>
      <c r="P104" s="40"/>
      <c r="Q104" s="40"/>
    </row>
    <row r="105" spans="1:17" ht="66">
      <c r="A105" s="72">
        <v>98</v>
      </c>
      <c r="B105" s="38" t="s">
        <v>45</v>
      </c>
      <c r="C105" s="72" t="s">
        <v>1636</v>
      </c>
      <c r="D105" s="72" t="s">
        <v>1307</v>
      </c>
      <c r="E105" s="38" t="s">
        <v>1637</v>
      </c>
      <c r="F105" s="38" t="s">
        <v>1617</v>
      </c>
      <c r="G105" s="38" t="s">
        <v>1638</v>
      </c>
      <c r="H105" s="38" t="s">
        <v>1639</v>
      </c>
      <c r="I105" s="128" t="s">
        <v>16</v>
      </c>
      <c r="J105" s="37" t="s">
        <v>16</v>
      </c>
      <c r="K105" s="40"/>
      <c r="L105" s="40"/>
      <c r="M105" s="40"/>
      <c r="N105" s="40"/>
      <c r="O105" s="40"/>
      <c r="P105" s="40"/>
      <c r="Q105" s="40"/>
    </row>
    <row r="106" spans="1:17" ht="39.6">
      <c r="A106" s="72">
        <v>99</v>
      </c>
      <c r="B106" s="38" t="s">
        <v>45</v>
      </c>
      <c r="C106" s="72" t="s">
        <v>1640</v>
      </c>
      <c r="D106" s="72" t="s">
        <v>1307</v>
      </c>
      <c r="E106" s="38" t="s">
        <v>1641</v>
      </c>
      <c r="F106" s="38" t="s">
        <v>1617</v>
      </c>
      <c r="G106" s="38" t="s">
        <v>1642</v>
      </c>
      <c r="H106" s="38" t="s">
        <v>1643</v>
      </c>
      <c r="I106" s="128" t="s">
        <v>16</v>
      </c>
      <c r="J106" s="37" t="s">
        <v>16</v>
      </c>
      <c r="K106" s="40"/>
      <c r="L106" s="40"/>
      <c r="M106" s="40"/>
      <c r="N106" s="40"/>
      <c r="O106" s="40"/>
      <c r="P106" s="40"/>
      <c r="Q106" s="40"/>
    </row>
    <row r="107" spans="1:17" ht="52.8">
      <c r="A107" s="72">
        <v>100</v>
      </c>
      <c r="B107" s="38" t="s">
        <v>45</v>
      </c>
      <c r="C107" s="72" t="s">
        <v>1644</v>
      </c>
      <c r="D107" s="72" t="s">
        <v>1307</v>
      </c>
      <c r="E107" s="38" t="s">
        <v>1645</v>
      </c>
      <c r="F107" s="38" t="s">
        <v>1617</v>
      </c>
      <c r="G107" s="38" t="s">
        <v>1646</v>
      </c>
      <c r="H107" s="38" t="s">
        <v>1647</v>
      </c>
      <c r="I107" s="128" t="s">
        <v>16</v>
      </c>
      <c r="J107" s="37" t="s">
        <v>16</v>
      </c>
      <c r="K107" s="40"/>
      <c r="L107" s="40"/>
      <c r="M107" s="40"/>
      <c r="N107" s="40"/>
      <c r="O107" s="40"/>
      <c r="P107" s="40"/>
      <c r="Q107" s="40"/>
    </row>
    <row r="108" spans="1:17" ht="66">
      <c r="A108" s="72">
        <v>101</v>
      </c>
      <c r="B108" s="38" t="s">
        <v>45</v>
      </c>
      <c r="C108" s="72" t="s">
        <v>1648</v>
      </c>
      <c r="D108" s="72" t="s">
        <v>1307</v>
      </c>
      <c r="E108" s="38" t="s">
        <v>1649</v>
      </c>
      <c r="F108" s="38" t="s">
        <v>1617</v>
      </c>
      <c r="G108" s="38" t="s">
        <v>1650</v>
      </c>
      <c r="H108" s="38" t="s">
        <v>1651</v>
      </c>
      <c r="I108" s="128" t="s">
        <v>16</v>
      </c>
      <c r="J108" s="37" t="s">
        <v>16</v>
      </c>
      <c r="K108" s="40"/>
      <c r="L108" s="40"/>
      <c r="M108" s="40"/>
      <c r="N108" s="40"/>
      <c r="O108" s="40"/>
      <c r="P108" s="40"/>
      <c r="Q108" s="40"/>
    </row>
    <row r="109" spans="1:17" ht="66">
      <c r="A109" s="72">
        <v>102</v>
      </c>
      <c r="B109" s="38" t="s">
        <v>45</v>
      </c>
      <c r="C109" s="72" t="s">
        <v>1652</v>
      </c>
      <c r="D109" s="72" t="s">
        <v>1307</v>
      </c>
      <c r="E109" s="38" t="s">
        <v>1653</v>
      </c>
      <c r="F109" s="38" t="s">
        <v>1617</v>
      </c>
      <c r="G109" s="38" t="s">
        <v>1654</v>
      </c>
      <c r="H109" s="38" t="s">
        <v>1655</v>
      </c>
      <c r="I109" s="128" t="s">
        <v>16</v>
      </c>
      <c r="J109" s="37" t="s">
        <v>16</v>
      </c>
      <c r="K109" s="40"/>
      <c r="L109" s="40"/>
      <c r="M109" s="40"/>
      <c r="N109" s="40"/>
      <c r="O109" s="40"/>
      <c r="P109" s="40"/>
      <c r="Q109" s="40"/>
    </row>
    <row r="110" spans="1:17" ht="303.60000000000002">
      <c r="A110" s="72">
        <v>103</v>
      </c>
      <c r="B110" s="38" t="s">
        <v>45</v>
      </c>
      <c r="C110" s="72" t="s">
        <v>1656</v>
      </c>
      <c r="D110" s="72" t="s">
        <v>1307</v>
      </c>
      <c r="E110" s="38" t="s">
        <v>1657</v>
      </c>
      <c r="F110" s="38" t="s">
        <v>1658</v>
      </c>
      <c r="G110" s="38" t="s">
        <v>1659</v>
      </c>
      <c r="H110" s="96" t="s">
        <v>1660</v>
      </c>
      <c r="I110" s="128" t="s">
        <v>16</v>
      </c>
      <c r="J110" s="37" t="s">
        <v>16</v>
      </c>
      <c r="K110" s="40"/>
      <c r="L110" s="40"/>
      <c r="M110" s="40"/>
      <c r="N110" s="40"/>
      <c r="O110" s="40"/>
      <c r="P110" s="40"/>
      <c r="Q110" s="40"/>
    </row>
    <row r="111" spans="1:17" ht="52.8">
      <c r="A111" s="72">
        <v>104</v>
      </c>
      <c r="B111" s="38" t="s">
        <v>45</v>
      </c>
      <c r="C111" s="72" t="s">
        <v>1661</v>
      </c>
      <c r="D111" s="72" t="s">
        <v>1307</v>
      </c>
      <c r="E111" s="38" t="s">
        <v>1662</v>
      </c>
      <c r="F111" s="38" t="s">
        <v>1658</v>
      </c>
      <c r="G111" s="38" t="s">
        <v>1663</v>
      </c>
      <c r="H111" s="38" t="s">
        <v>1623</v>
      </c>
      <c r="I111" s="128" t="s">
        <v>16</v>
      </c>
      <c r="J111" s="37" t="s">
        <v>16</v>
      </c>
      <c r="K111" s="40"/>
      <c r="L111" s="40"/>
      <c r="M111" s="40"/>
      <c r="N111" s="40"/>
      <c r="O111" s="40"/>
      <c r="P111" s="40"/>
      <c r="Q111" s="40"/>
    </row>
    <row r="112" spans="1:17" ht="39.6">
      <c r="A112" s="72">
        <v>105</v>
      </c>
      <c r="B112" s="38" t="s">
        <v>45</v>
      </c>
      <c r="C112" s="72" t="s">
        <v>1664</v>
      </c>
      <c r="D112" s="72" t="s">
        <v>1307</v>
      </c>
      <c r="E112" s="38" t="s">
        <v>1665</v>
      </c>
      <c r="F112" s="38" t="s">
        <v>1658</v>
      </c>
      <c r="G112" s="38" t="s">
        <v>1666</v>
      </c>
      <c r="H112" s="38" t="s">
        <v>1667</v>
      </c>
      <c r="I112" s="128" t="s">
        <v>16</v>
      </c>
      <c r="J112" s="37" t="s">
        <v>16</v>
      </c>
      <c r="K112" s="40"/>
      <c r="L112" s="40"/>
      <c r="M112" s="40"/>
      <c r="N112" s="40"/>
      <c r="O112" s="40"/>
      <c r="P112" s="40"/>
      <c r="Q112" s="40"/>
    </row>
    <row r="113" spans="1:17" ht="39.6">
      <c r="A113" s="72">
        <v>106</v>
      </c>
      <c r="B113" s="38" t="s">
        <v>45</v>
      </c>
      <c r="C113" s="72" t="s">
        <v>1668</v>
      </c>
      <c r="D113" s="72" t="s">
        <v>1307</v>
      </c>
      <c r="E113" s="38" t="s">
        <v>198</v>
      </c>
      <c r="F113" s="38" t="s">
        <v>1658</v>
      </c>
      <c r="G113" s="38" t="s">
        <v>199</v>
      </c>
      <c r="H113" s="38" t="s">
        <v>1669</v>
      </c>
      <c r="I113" s="128" t="s">
        <v>16</v>
      </c>
      <c r="J113" s="37" t="s">
        <v>16</v>
      </c>
      <c r="K113" s="40"/>
      <c r="L113" s="40"/>
      <c r="M113" s="40"/>
      <c r="N113" s="40"/>
      <c r="O113" s="40"/>
      <c r="P113" s="40"/>
      <c r="Q113" s="40"/>
    </row>
    <row r="114" spans="1:17" ht="39.6">
      <c r="A114" s="72">
        <v>107</v>
      </c>
      <c r="B114" s="38" t="s">
        <v>45</v>
      </c>
      <c r="C114" s="72" t="s">
        <v>1670</v>
      </c>
      <c r="D114" s="72" t="s">
        <v>1307</v>
      </c>
      <c r="E114" s="38" t="s">
        <v>202</v>
      </c>
      <c r="F114" s="38" t="s">
        <v>1658</v>
      </c>
      <c r="G114" s="38" t="s">
        <v>203</v>
      </c>
      <c r="H114" s="38" t="s">
        <v>204</v>
      </c>
      <c r="I114" s="128" t="s">
        <v>16</v>
      </c>
      <c r="J114" s="37" t="s">
        <v>16</v>
      </c>
      <c r="K114" s="40"/>
      <c r="L114" s="40"/>
      <c r="M114" s="40"/>
      <c r="N114" s="40"/>
      <c r="O114" s="40"/>
      <c r="P114" s="40"/>
      <c r="Q114" s="40"/>
    </row>
    <row r="115" spans="1:17" ht="39.6">
      <c r="A115" s="72">
        <v>108</v>
      </c>
      <c r="B115" s="38" t="s">
        <v>45</v>
      </c>
      <c r="C115" s="72" t="s">
        <v>1671</v>
      </c>
      <c r="D115" s="72" t="s">
        <v>1307</v>
      </c>
      <c r="E115" s="38" t="s">
        <v>206</v>
      </c>
      <c r="F115" s="38" t="s">
        <v>1658</v>
      </c>
      <c r="G115" s="38" t="s">
        <v>1591</v>
      </c>
      <c r="H115" s="38" t="s">
        <v>1672</v>
      </c>
      <c r="I115" s="128" t="s">
        <v>16</v>
      </c>
      <c r="J115" s="37" t="s">
        <v>16</v>
      </c>
      <c r="K115" s="40"/>
      <c r="L115" s="40"/>
      <c r="M115" s="40"/>
      <c r="N115" s="40"/>
      <c r="O115" s="40"/>
      <c r="P115" s="40"/>
      <c r="Q115" s="40"/>
    </row>
    <row r="116" spans="1:17" ht="52.8">
      <c r="A116" s="72">
        <v>109</v>
      </c>
      <c r="B116" s="38" t="s">
        <v>45</v>
      </c>
      <c r="C116" s="72" t="s">
        <v>1673</v>
      </c>
      <c r="D116" s="72" t="s">
        <v>1307</v>
      </c>
      <c r="E116" s="38" t="s">
        <v>210</v>
      </c>
      <c r="F116" s="38" t="s">
        <v>1658</v>
      </c>
      <c r="G116" s="38" t="s">
        <v>211</v>
      </c>
      <c r="H116" s="38" t="s">
        <v>1674</v>
      </c>
      <c r="I116" s="128" t="s">
        <v>16</v>
      </c>
      <c r="J116" s="37" t="s">
        <v>16</v>
      </c>
      <c r="K116" s="40"/>
      <c r="L116" s="40"/>
      <c r="M116" s="40"/>
      <c r="N116" s="40"/>
      <c r="O116" s="40"/>
      <c r="P116" s="40"/>
      <c r="Q116" s="40"/>
    </row>
    <row r="117" spans="1:17" ht="39.6">
      <c r="A117" s="72">
        <v>110</v>
      </c>
      <c r="B117" s="38" t="s">
        <v>45</v>
      </c>
      <c r="C117" s="72" t="s">
        <v>1675</v>
      </c>
      <c r="D117" s="72" t="s">
        <v>1307</v>
      </c>
      <c r="E117" s="38" t="s">
        <v>214</v>
      </c>
      <c r="F117" s="38" t="s">
        <v>1658</v>
      </c>
      <c r="G117" s="38" t="s">
        <v>1595</v>
      </c>
      <c r="H117" s="38" t="s">
        <v>216</v>
      </c>
      <c r="I117" s="128" t="s">
        <v>16</v>
      </c>
      <c r="J117" s="37" t="s">
        <v>16</v>
      </c>
      <c r="K117" s="40"/>
      <c r="L117" s="40"/>
      <c r="M117" s="40"/>
      <c r="N117" s="40"/>
      <c r="O117" s="40"/>
      <c r="P117" s="40"/>
      <c r="Q117" s="40"/>
    </row>
    <row r="118" spans="1:17" ht="132">
      <c r="A118" s="72">
        <v>111</v>
      </c>
      <c r="B118" s="38" t="s">
        <v>45</v>
      </c>
      <c r="C118" s="72" t="s">
        <v>1676</v>
      </c>
      <c r="D118" s="72" t="s">
        <v>1307</v>
      </c>
      <c r="E118" s="38" t="s">
        <v>218</v>
      </c>
      <c r="F118" s="38" t="s">
        <v>1617</v>
      </c>
      <c r="G118" s="38" t="s">
        <v>220</v>
      </c>
      <c r="H118" s="101" t="s">
        <v>1677</v>
      </c>
      <c r="I118" s="128" t="s">
        <v>16</v>
      </c>
      <c r="J118" s="37" t="s">
        <v>16</v>
      </c>
      <c r="K118" s="40"/>
      <c r="L118" s="40"/>
      <c r="M118" s="40"/>
      <c r="N118" s="40"/>
      <c r="O118" s="40"/>
      <c r="P118" s="40"/>
      <c r="Q118" s="40"/>
    </row>
    <row r="119" spans="1:17" ht="52.8">
      <c r="A119" s="72">
        <v>112</v>
      </c>
      <c r="B119" s="38" t="s">
        <v>45</v>
      </c>
      <c r="C119" s="72" t="s">
        <v>1678</v>
      </c>
      <c r="D119" s="72" t="s">
        <v>1307</v>
      </c>
      <c r="E119" s="38" t="s">
        <v>223</v>
      </c>
      <c r="F119" s="38" t="s">
        <v>1617</v>
      </c>
      <c r="G119" s="38" t="s">
        <v>432</v>
      </c>
      <c r="H119" s="38" t="s">
        <v>1623</v>
      </c>
      <c r="I119" s="128" t="s">
        <v>16</v>
      </c>
      <c r="J119" s="37" t="s">
        <v>16</v>
      </c>
      <c r="K119" s="40"/>
      <c r="L119" s="40"/>
      <c r="M119" s="40"/>
      <c r="N119" s="40"/>
      <c r="O119" s="40"/>
      <c r="P119" s="40"/>
      <c r="Q119" s="40"/>
    </row>
    <row r="120" spans="1:17" ht="26.4">
      <c r="A120" s="72">
        <v>113</v>
      </c>
      <c r="B120" s="38" t="s">
        <v>45</v>
      </c>
      <c r="C120" s="72" t="s">
        <v>1679</v>
      </c>
      <c r="D120" s="72" t="s">
        <v>1307</v>
      </c>
      <c r="E120" s="38" t="s">
        <v>1680</v>
      </c>
      <c r="F120" s="38" t="s">
        <v>1617</v>
      </c>
      <c r="G120" s="38" t="s">
        <v>227</v>
      </c>
      <c r="H120" s="38" t="s">
        <v>1681</v>
      </c>
      <c r="I120" s="128" t="s">
        <v>16</v>
      </c>
      <c r="J120" s="37" t="s">
        <v>16</v>
      </c>
      <c r="K120" s="41" t="s">
        <v>757</v>
      </c>
      <c r="L120" s="41"/>
      <c r="M120" s="40"/>
      <c r="N120" s="40"/>
      <c r="O120" s="40"/>
      <c r="P120" s="40"/>
      <c r="Q120" s="40"/>
    </row>
    <row r="121" spans="1:17" ht="132">
      <c r="A121" s="72">
        <v>114</v>
      </c>
      <c r="B121" s="38" t="s">
        <v>45</v>
      </c>
      <c r="C121" s="72" t="s">
        <v>1682</v>
      </c>
      <c r="D121" s="72" t="s">
        <v>1307</v>
      </c>
      <c r="E121" s="38" t="s">
        <v>1683</v>
      </c>
      <c r="F121" s="38" t="s">
        <v>1684</v>
      </c>
      <c r="G121" s="38" t="s">
        <v>1685</v>
      </c>
      <c r="H121" s="45" t="s">
        <v>1686</v>
      </c>
      <c r="I121" s="128" t="s">
        <v>16</v>
      </c>
      <c r="J121" s="37" t="s">
        <v>16</v>
      </c>
      <c r="K121" s="41" t="s">
        <v>757</v>
      </c>
      <c r="L121" s="41"/>
      <c r="M121" s="40"/>
      <c r="N121" s="40"/>
      <c r="O121" s="40"/>
      <c r="P121" s="40"/>
      <c r="Q121" s="40"/>
    </row>
    <row r="122" spans="1:17" ht="52.8">
      <c r="A122" s="72">
        <v>115</v>
      </c>
      <c r="B122" s="38" t="s">
        <v>45</v>
      </c>
      <c r="C122" s="72" t="s">
        <v>1687</v>
      </c>
      <c r="D122" s="72" t="s">
        <v>1307</v>
      </c>
      <c r="E122" s="38" t="s">
        <v>1688</v>
      </c>
      <c r="F122" s="38" t="s">
        <v>1684</v>
      </c>
      <c r="G122" s="38" t="s">
        <v>1689</v>
      </c>
      <c r="H122" s="38" t="s">
        <v>1690</v>
      </c>
      <c r="I122" s="128" t="s">
        <v>16</v>
      </c>
      <c r="J122" s="37" t="s">
        <v>16</v>
      </c>
      <c r="K122" s="41" t="s">
        <v>757</v>
      </c>
      <c r="L122" s="41"/>
      <c r="M122" s="40"/>
      <c r="N122" s="40"/>
      <c r="O122" s="40"/>
      <c r="P122" s="40"/>
      <c r="Q122" s="40"/>
    </row>
    <row r="123" spans="1:17" s="23" customFormat="1" ht="66">
      <c r="A123" s="72">
        <v>116</v>
      </c>
      <c r="B123" s="38" t="s">
        <v>45</v>
      </c>
      <c r="C123" s="72" t="s">
        <v>1691</v>
      </c>
      <c r="D123" s="72" t="s">
        <v>1307</v>
      </c>
      <c r="E123" s="38" t="s">
        <v>1692</v>
      </c>
      <c r="F123" s="38" t="s">
        <v>1314</v>
      </c>
      <c r="G123" s="38" t="s">
        <v>1693</v>
      </c>
      <c r="H123" s="78" t="s">
        <v>1694</v>
      </c>
      <c r="I123" s="128" t="s">
        <v>16</v>
      </c>
      <c r="J123" s="37" t="s">
        <v>16</v>
      </c>
      <c r="K123" s="41"/>
      <c r="L123" s="41"/>
      <c r="M123" s="41"/>
      <c r="N123" s="41"/>
      <c r="O123" s="41"/>
      <c r="P123" s="41"/>
      <c r="Q123" s="41"/>
    </row>
    <row r="124" spans="1:17" s="23" customFormat="1" ht="92.4">
      <c r="A124" s="72">
        <v>117</v>
      </c>
      <c r="B124" s="38" t="s">
        <v>45</v>
      </c>
      <c r="C124" s="72" t="s">
        <v>1695</v>
      </c>
      <c r="D124" s="72" t="s">
        <v>1307</v>
      </c>
      <c r="E124" s="38" t="s">
        <v>1696</v>
      </c>
      <c r="F124" s="38" t="s">
        <v>1314</v>
      </c>
      <c r="G124" s="38" t="s">
        <v>1697</v>
      </c>
      <c r="H124" s="78" t="s">
        <v>1698</v>
      </c>
      <c r="I124" s="128" t="s">
        <v>16</v>
      </c>
      <c r="J124" s="37" t="s">
        <v>16</v>
      </c>
      <c r="K124" s="41"/>
      <c r="L124" s="41"/>
      <c r="M124" s="41"/>
      <c r="N124" s="41"/>
      <c r="O124" s="41"/>
      <c r="P124" s="41"/>
      <c r="Q124" s="41"/>
    </row>
    <row r="125" spans="1:17" ht="52.8">
      <c r="A125" s="72">
        <v>118</v>
      </c>
      <c r="B125" s="38" t="s">
        <v>45</v>
      </c>
      <c r="C125" s="72" t="s">
        <v>1699</v>
      </c>
      <c r="D125" s="72" t="s">
        <v>1307</v>
      </c>
      <c r="E125" s="38" t="s">
        <v>1511</v>
      </c>
      <c r="F125" s="38" t="s">
        <v>1314</v>
      </c>
      <c r="G125" s="38" t="s">
        <v>1512</v>
      </c>
      <c r="H125" s="49" t="s">
        <v>1513</v>
      </c>
      <c r="I125" s="128" t="s">
        <v>16</v>
      </c>
      <c r="J125" s="37" t="s">
        <v>16</v>
      </c>
      <c r="K125" s="40"/>
      <c r="L125" s="40"/>
      <c r="M125" s="40"/>
      <c r="N125" s="40"/>
      <c r="O125" s="40"/>
      <c r="P125" s="40"/>
      <c r="Q125" s="40"/>
    </row>
    <row r="126" spans="1:17" ht="26.4">
      <c r="A126" s="72">
        <v>119</v>
      </c>
      <c r="B126" s="38" t="s">
        <v>45</v>
      </c>
      <c r="C126" s="72" t="s">
        <v>1700</v>
      </c>
      <c r="D126" s="72" t="s">
        <v>1307</v>
      </c>
      <c r="E126" s="38" t="s">
        <v>1515</v>
      </c>
      <c r="F126" s="38" t="s">
        <v>1314</v>
      </c>
      <c r="G126" s="38" t="s">
        <v>1516</v>
      </c>
      <c r="H126" s="49" t="s">
        <v>1517</v>
      </c>
      <c r="I126" s="128" t="s">
        <v>16</v>
      </c>
      <c r="J126" s="37" t="s">
        <v>16</v>
      </c>
      <c r="K126" s="40"/>
      <c r="L126" s="40"/>
      <c r="M126" s="40"/>
      <c r="N126" s="40"/>
      <c r="O126" s="40"/>
      <c r="P126" s="40"/>
      <c r="Q126" s="40"/>
    </row>
    <row r="127" spans="1:17" ht="26.4">
      <c r="A127" s="72">
        <v>120</v>
      </c>
      <c r="B127" s="38" t="s">
        <v>45</v>
      </c>
      <c r="C127" s="72" t="s">
        <v>1701</v>
      </c>
      <c r="D127" s="72" t="s">
        <v>1307</v>
      </c>
      <c r="E127" s="38" t="s">
        <v>917</v>
      </c>
      <c r="F127" s="38" t="s">
        <v>1314</v>
      </c>
      <c r="G127" s="38" t="s">
        <v>918</v>
      </c>
      <c r="H127" s="38" t="s">
        <v>1702</v>
      </c>
      <c r="I127" s="128" t="s">
        <v>16</v>
      </c>
      <c r="J127" s="37" t="s">
        <v>16</v>
      </c>
      <c r="K127" s="40"/>
      <c r="L127" s="40"/>
      <c r="M127" s="40"/>
      <c r="N127" s="40"/>
      <c r="O127" s="40"/>
      <c r="P127" s="40"/>
      <c r="Q127" s="40"/>
    </row>
    <row r="128" spans="1:17" ht="26.4">
      <c r="A128" s="72">
        <v>121</v>
      </c>
      <c r="B128" s="38" t="s">
        <v>45</v>
      </c>
      <c r="C128" s="72" t="s">
        <v>1703</v>
      </c>
      <c r="D128" s="72" t="s">
        <v>1307</v>
      </c>
      <c r="E128" s="38" t="s">
        <v>921</v>
      </c>
      <c r="F128" s="38" t="s">
        <v>1314</v>
      </c>
      <c r="G128" s="38" t="s">
        <v>922</v>
      </c>
      <c r="H128" s="38" t="s">
        <v>1704</v>
      </c>
      <c r="I128" s="128" t="s">
        <v>16</v>
      </c>
      <c r="J128" s="37" t="s">
        <v>16</v>
      </c>
      <c r="K128" s="40"/>
      <c r="L128" s="40"/>
      <c r="M128" s="40"/>
      <c r="N128" s="40"/>
      <c r="O128" s="40"/>
      <c r="P128" s="40"/>
      <c r="Q128" s="40"/>
    </row>
    <row r="129" spans="1:17" ht="26.4">
      <c r="A129" s="72">
        <v>122</v>
      </c>
      <c r="B129" s="38" t="s">
        <v>45</v>
      </c>
      <c r="C129" s="72" t="s">
        <v>1705</v>
      </c>
      <c r="D129" s="72" t="s">
        <v>1307</v>
      </c>
      <c r="E129" s="38" t="s">
        <v>925</v>
      </c>
      <c r="F129" s="38" t="s">
        <v>1314</v>
      </c>
      <c r="G129" s="38" t="s">
        <v>926</v>
      </c>
      <c r="H129" s="38" t="s">
        <v>1706</v>
      </c>
      <c r="I129" s="128" t="s">
        <v>16</v>
      </c>
      <c r="J129" s="37" t="s">
        <v>16</v>
      </c>
      <c r="K129" s="40"/>
      <c r="L129" s="40"/>
      <c r="M129" s="40"/>
      <c r="N129" s="40"/>
      <c r="O129" s="40"/>
      <c r="P129" s="40"/>
      <c r="Q129" s="40"/>
    </row>
    <row r="130" spans="1:17" s="132" customFormat="1" ht="39.6">
      <c r="A130" s="72">
        <v>123</v>
      </c>
      <c r="B130" s="38" t="s">
        <v>45</v>
      </c>
      <c r="C130" s="72" t="s">
        <v>1707</v>
      </c>
      <c r="D130" s="72" t="s">
        <v>1307</v>
      </c>
      <c r="E130" s="38" t="s">
        <v>1708</v>
      </c>
      <c r="F130" s="38" t="s">
        <v>1709</v>
      </c>
      <c r="G130" s="38" t="s">
        <v>1710</v>
      </c>
      <c r="H130" s="38" t="s">
        <v>1711</v>
      </c>
      <c r="I130" s="128" t="s">
        <v>16</v>
      </c>
      <c r="J130" s="37" t="s">
        <v>16</v>
      </c>
      <c r="K130" s="131"/>
      <c r="L130" s="82" t="s">
        <v>1712</v>
      </c>
      <c r="M130" s="131"/>
      <c r="N130" s="131"/>
      <c r="O130" s="131"/>
      <c r="P130" s="131"/>
      <c r="Q130" s="131"/>
    </row>
    <row r="131" spans="1:17">
      <c r="A131" s="65"/>
      <c r="B131" s="21"/>
      <c r="C131" s="65"/>
      <c r="D131" s="65"/>
    </row>
    <row r="132" spans="1:17">
      <c r="A132" s="65"/>
      <c r="B132" s="21"/>
      <c r="C132" s="65"/>
      <c r="D132" s="65"/>
    </row>
    <row r="133" spans="1:17">
      <c r="A133" s="65"/>
      <c r="B133" s="21"/>
      <c r="C133" s="65"/>
      <c r="D133" s="65"/>
    </row>
    <row r="134" spans="1:17">
      <c r="A134" s="65"/>
      <c r="B134" s="21"/>
      <c r="C134" s="65"/>
      <c r="D134" s="65"/>
    </row>
    <row r="135" spans="1:17">
      <c r="A135" s="65"/>
      <c r="B135" s="21"/>
      <c r="C135" s="65"/>
      <c r="D135" s="65"/>
    </row>
    <row r="136" spans="1:17">
      <c r="A136" s="65"/>
      <c r="B136" s="21"/>
      <c r="C136" s="65"/>
      <c r="D136" s="65"/>
    </row>
    <row r="137" spans="1:17">
      <c r="A137" s="65"/>
      <c r="B137" s="21"/>
      <c r="C137" s="65"/>
      <c r="D137" s="65"/>
    </row>
    <row r="138" spans="1:17">
      <c r="A138" s="65"/>
      <c r="B138" s="21"/>
      <c r="C138" s="65"/>
      <c r="D138" s="65"/>
    </row>
    <row r="139" spans="1:17">
      <c r="A139" s="65"/>
      <c r="B139" s="21"/>
      <c r="C139" s="65"/>
      <c r="D139" s="65"/>
    </row>
    <row r="140" spans="1:17">
      <c r="A140" s="65"/>
      <c r="B140" s="21"/>
      <c r="C140" s="65"/>
      <c r="D140" s="65"/>
    </row>
    <row r="141" spans="1:17">
      <c r="A141" s="65"/>
      <c r="B141" s="21"/>
      <c r="C141" s="65"/>
      <c r="D141" s="65"/>
    </row>
    <row r="142" spans="1:17">
      <c r="A142" s="65"/>
      <c r="B142" s="21"/>
      <c r="C142" s="65"/>
      <c r="D142" s="65"/>
    </row>
    <row r="143" spans="1:17">
      <c r="A143" s="65"/>
      <c r="B143" s="21"/>
      <c r="C143" s="65"/>
      <c r="D143" s="65"/>
    </row>
    <row r="144" spans="1:17">
      <c r="A144" s="65"/>
      <c r="B144" s="21"/>
      <c r="C144" s="65"/>
      <c r="D144" s="65"/>
    </row>
    <row r="145" spans="1:4">
      <c r="A145" s="65"/>
      <c r="B145" s="21"/>
      <c r="C145" s="65"/>
      <c r="D145" s="65"/>
    </row>
    <row r="146" spans="1:4">
      <c r="A146" s="65"/>
      <c r="B146" s="21"/>
      <c r="C146" s="65"/>
      <c r="D146" s="65"/>
    </row>
    <row r="147" spans="1:4">
      <c r="A147" s="65"/>
      <c r="B147" s="21"/>
      <c r="C147" s="65"/>
      <c r="D147" s="65"/>
    </row>
    <row r="148" spans="1:4">
      <c r="A148" s="65"/>
      <c r="B148" s="21"/>
      <c r="C148" s="65"/>
      <c r="D148" s="65"/>
    </row>
    <row r="149" spans="1:4">
      <c r="A149" s="65"/>
      <c r="B149" s="21"/>
      <c r="C149" s="65"/>
      <c r="D149" s="65"/>
    </row>
    <row r="150" spans="1:4">
      <c r="A150" s="65"/>
      <c r="B150" s="21"/>
      <c r="C150" s="65"/>
      <c r="D150" s="65"/>
    </row>
    <row r="151" spans="1:4">
      <c r="A151" s="65"/>
      <c r="B151" s="21"/>
      <c r="C151" s="65"/>
      <c r="D151" s="65"/>
    </row>
    <row r="152" spans="1:4">
      <c r="A152" s="65"/>
      <c r="B152" s="21"/>
      <c r="C152" s="65"/>
      <c r="D152" s="65"/>
    </row>
    <row r="153" spans="1:4">
      <c r="A153" s="65"/>
      <c r="B153" s="21"/>
      <c r="C153" s="65"/>
      <c r="D153" s="65"/>
    </row>
    <row r="154" spans="1:4">
      <c r="A154" s="65"/>
      <c r="B154" s="21"/>
      <c r="C154" s="65"/>
      <c r="D154" s="65"/>
    </row>
    <row r="155" spans="1:4">
      <c r="A155" s="65"/>
      <c r="B155" s="21"/>
      <c r="C155" s="65"/>
      <c r="D155" s="65"/>
    </row>
    <row r="156" spans="1:4">
      <c r="A156" s="65"/>
      <c r="B156" s="21"/>
      <c r="C156" s="65"/>
      <c r="D156" s="65"/>
    </row>
    <row r="157" spans="1:4">
      <c r="A157" s="65"/>
      <c r="B157" s="21"/>
      <c r="C157" s="65"/>
      <c r="D157" s="65"/>
    </row>
    <row r="158" spans="1:4">
      <c r="A158" s="65"/>
      <c r="B158" s="21"/>
      <c r="C158" s="65"/>
      <c r="D158" s="65"/>
    </row>
    <row r="159" spans="1:4">
      <c r="A159" s="65"/>
      <c r="B159" s="21"/>
      <c r="C159" s="65"/>
      <c r="D159" s="65"/>
    </row>
    <row r="160" spans="1:4">
      <c r="A160" s="65"/>
      <c r="B160" s="21"/>
      <c r="C160" s="65"/>
      <c r="D160" s="65"/>
    </row>
  </sheetData>
  <autoFilter ref="J1:J130" xr:uid="{00000000-0009-0000-0000-000005000000}"/>
  <mergeCells count="12">
    <mergeCell ref="A4:B4"/>
    <mergeCell ref="C4:D4"/>
    <mergeCell ref="A5:B5"/>
    <mergeCell ref="C5:D5"/>
    <mergeCell ref="A6:B6"/>
    <mergeCell ref="C6:D6"/>
    <mergeCell ref="A1:B1"/>
    <mergeCell ref="C1:D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74"/>
  <sheetViews>
    <sheetView zoomScale="78" zoomScaleNormal="78" workbookViewId="0">
      <selection activeCell="C2" sqref="C2:D2"/>
    </sheetView>
  </sheetViews>
  <sheetFormatPr defaultColWidth="11.88671875" defaultRowHeight="13.2"/>
  <cols>
    <col min="1" max="1" width="6.88671875" style="58" customWidth="1"/>
    <col min="2" max="2" width="10.6640625" style="65" customWidth="1"/>
    <col min="3" max="3" width="9.44140625" style="65" customWidth="1"/>
    <col min="4" max="4" width="16.33203125" style="58" customWidth="1"/>
    <col min="5" max="5" width="28.33203125" style="21" customWidth="1"/>
    <col min="6" max="6" width="31.44140625" style="21" customWidth="1"/>
    <col min="7" max="8" width="34.5546875" style="21" customWidth="1"/>
    <col min="9" max="10" width="11.5546875" style="58" customWidth="1"/>
    <col min="11" max="1024" width="11.88671875" style="23"/>
  </cols>
  <sheetData>
    <row r="1" spans="1:17" ht="13.5" customHeight="1">
      <c r="A1" s="155" t="s">
        <v>11</v>
      </c>
      <c r="B1" s="155"/>
      <c r="C1" s="160" t="s">
        <v>2123</v>
      </c>
      <c r="D1" s="160"/>
      <c r="E1" s="28" t="s">
        <v>12</v>
      </c>
      <c r="F1" s="29">
        <f>COUNT($A8:$A83)</f>
        <v>64</v>
      </c>
      <c r="G1" s="28" t="s">
        <v>13</v>
      </c>
      <c r="H1" s="29">
        <f>COUNT(A8:A512)</f>
        <v>64</v>
      </c>
      <c r="I1" s="127"/>
      <c r="J1" s="127"/>
      <c r="K1" s="30"/>
      <c r="L1" s="30"/>
      <c r="M1" s="31"/>
      <c r="N1" s="31"/>
      <c r="O1" s="31"/>
      <c r="P1" s="31"/>
      <c r="Q1" s="31"/>
    </row>
    <row r="2" spans="1:17" ht="13.5" customHeight="1">
      <c r="A2" s="155" t="s">
        <v>14</v>
      </c>
      <c r="B2" s="155"/>
      <c r="C2" s="160" t="s">
        <v>15</v>
      </c>
      <c r="D2" s="160"/>
      <c r="E2" s="28" t="s">
        <v>16</v>
      </c>
      <c r="F2" s="29">
        <f>COUNTIF(J$8:J$1054,E2)</f>
        <v>61</v>
      </c>
      <c r="G2" s="28" t="s">
        <v>16</v>
      </c>
      <c r="H2" s="29">
        <f>COUNTIF(I$9:I$1016,G2)</f>
        <v>64</v>
      </c>
      <c r="I2" s="127"/>
      <c r="J2" s="127"/>
      <c r="K2" s="30"/>
      <c r="L2" s="30"/>
      <c r="M2" s="31"/>
      <c r="N2" s="31"/>
      <c r="O2" s="31"/>
      <c r="P2" s="31"/>
      <c r="Q2" s="31"/>
    </row>
    <row r="3" spans="1:17" ht="13.5" customHeight="1">
      <c r="A3" s="155" t="s">
        <v>17</v>
      </c>
      <c r="B3" s="155"/>
      <c r="C3" s="161"/>
      <c r="D3" s="161"/>
      <c r="E3" s="28" t="s">
        <v>18</v>
      </c>
      <c r="F3" s="29">
        <f>COUNTIF(J$8:J$1054,E3)</f>
        <v>0</v>
      </c>
      <c r="G3" s="28" t="s">
        <v>18</v>
      </c>
      <c r="H3" s="29">
        <f>COUNTIF(I$1:I$489,G3)</f>
        <v>0</v>
      </c>
      <c r="I3" s="127"/>
      <c r="J3" s="127"/>
      <c r="K3" s="30"/>
      <c r="L3" s="30"/>
      <c r="M3" s="31"/>
      <c r="N3" s="31"/>
      <c r="O3" s="31"/>
      <c r="P3" s="31"/>
      <c r="Q3" s="31"/>
    </row>
    <row r="4" spans="1:17" ht="13.5" customHeight="1">
      <c r="A4" s="155" t="s">
        <v>19</v>
      </c>
      <c r="B4" s="155"/>
      <c r="C4" s="162" t="s">
        <v>1305</v>
      </c>
      <c r="D4" s="162"/>
      <c r="E4" s="28" t="s">
        <v>1713</v>
      </c>
      <c r="F4" s="29">
        <f>COUNTIF(J$8:J$1054,E4)</f>
        <v>0</v>
      </c>
      <c r="G4" s="28" t="s">
        <v>21</v>
      </c>
      <c r="H4" s="29">
        <f>COUNTIF(I$1:I$489,G4)</f>
        <v>0</v>
      </c>
      <c r="I4" s="127"/>
      <c r="J4" s="127"/>
      <c r="K4" s="30"/>
      <c r="L4" s="30"/>
      <c r="M4" s="31"/>
      <c r="N4" s="31"/>
      <c r="O4" s="31"/>
      <c r="P4" s="31"/>
      <c r="Q4" s="31"/>
    </row>
    <row r="5" spans="1:17" ht="13.5" customHeight="1">
      <c r="A5" s="155" t="s">
        <v>22</v>
      </c>
      <c r="B5" s="155"/>
      <c r="C5" s="156" t="s">
        <v>23</v>
      </c>
      <c r="D5" s="156"/>
      <c r="E5" s="28" t="s">
        <v>24</v>
      </c>
      <c r="F5" s="29">
        <f>COUNTIF(J$8:J$1054,E5)</f>
        <v>3</v>
      </c>
      <c r="G5" s="28" t="s">
        <v>24</v>
      </c>
      <c r="H5" s="29">
        <f>COUNTIF(I$1:I$394,G5)</f>
        <v>0</v>
      </c>
      <c r="I5" s="127"/>
      <c r="J5" s="127"/>
      <c r="K5" s="30"/>
      <c r="L5" s="30"/>
      <c r="M5" s="31"/>
      <c r="N5" s="31"/>
      <c r="O5" s="31"/>
      <c r="P5" s="31"/>
      <c r="Q5" s="31"/>
    </row>
    <row r="6" spans="1:17" ht="13.5" customHeight="1">
      <c r="A6" s="155" t="s">
        <v>25</v>
      </c>
      <c r="B6" s="155"/>
      <c r="C6" s="160" t="s">
        <v>26</v>
      </c>
      <c r="D6" s="160"/>
      <c r="E6" s="28" t="s">
        <v>27</v>
      </c>
      <c r="F6" s="32">
        <f>(F2+F3+F5)*100/F1</f>
        <v>100</v>
      </c>
      <c r="G6" s="28" t="s">
        <v>27</v>
      </c>
      <c r="H6" s="32">
        <f>(H2+H3)*100/H1</f>
        <v>100</v>
      </c>
      <c r="I6" s="127"/>
      <c r="J6" s="127"/>
      <c r="K6" s="30"/>
      <c r="L6" s="30"/>
      <c r="M6" s="31"/>
      <c r="N6" s="31"/>
      <c r="O6" s="31"/>
      <c r="P6" s="31"/>
      <c r="Q6" s="31"/>
    </row>
    <row r="7" spans="1:17" s="58" customFormat="1" ht="57.6">
      <c r="A7" s="67" t="s">
        <v>621</v>
      </c>
      <c r="B7" s="67" t="s">
        <v>622</v>
      </c>
      <c r="C7" s="67" t="s">
        <v>623</v>
      </c>
      <c r="D7" s="67" t="s">
        <v>31</v>
      </c>
      <c r="E7" s="67" t="s">
        <v>32</v>
      </c>
      <c r="F7" s="67" t="s">
        <v>33</v>
      </c>
      <c r="G7" s="67" t="s">
        <v>34</v>
      </c>
      <c r="H7" s="67" t="s">
        <v>35</v>
      </c>
      <c r="I7" s="67" t="s">
        <v>452</v>
      </c>
      <c r="J7" s="67" t="s">
        <v>453</v>
      </c>
      <c r="K7" s="67" t="s">
        <v>38</v>
      </c>
      <c r="L7" s="67" t="s">
        <v>39</v>
      </c>
      <c r="M7" s="67" t="s">
        <v>625</v>
      </c>
      <c r="N7" s="67" t="s">
        <v>41</v>
      </c>
      <c r="O7" s="67" t="s">
        <v>42</v>
      </c>
      <c r="P7" s="67" t="s">
        <v>43</v>
      </c>
      <c r="Q7" s="67" t="s">
        <v>44</v>
      </c>
    </row>
    <row r="8" spans="1:17" ht="22.5" customHeight="1">
      <c r="A8" s="166" t="s">
        <v>1714</v>
      </c>
      <c r="B8" s="166"/>
      <c r="C8" s="166"/>
      <c r="D8" s="166"/>
      <c r="E8" s="166"/>
      <c r="F8" s="1"/>
      <c r="G8" s="1"/>
      <c r="H8" s="1"/>
      <c r="I8" s="133"/>
      <c r="J8" s="133"/>
      <c r="K8" s="134"/>
      <c r="L8" s="134"/>
      <c r="M8" s="134"/>
      <c r="N8" s="134"/>
      <c r="O8" s="134"/>
      <c r="P8" s="134"/>
      <c r="Q8" s="134"/>
    </row>
    <row r="9" spans="1:17" ht="66">
      <c r="A9" s="51">
        <v>1</v>
      </c>
      <c r="B9" s="72" t="s">
        <v>45</v>
      </c>
      <c r="C9" s="72" t="s">
        <v>1715</v>
      </c>
      <c r="D9" s="51" t="s">
        <v>1716</v>
      </c>
      <c r="E9" s="38" t="s">
        <v>1717</v>
      </c>
      <c r="F9" s="38" t="s">
        <v>1718</v>
      </c>
      <c r="G9" s="38" t="s">
        <v>1719</v>
      </c>
      <c r="H9" s="38" t="s">
        <v>1720</v>
      </c>
      <c r="I9" s="97" t="s">
        <v>16</v>
      </c>
      <c r="J9" s="51" t="s">
        <v>16</v>
      </c>
      <c r="K9" s="41"/>
      <c r="L9" s="41"/>
      <c r="M9" s="41"/>
      <c r="N9" s="41"/>
      <c r="O9" s="41"/>
      <c r="P9" s="41"/>
      <c r="Q9" s="41"/>
    </row>
    <row r="10" spans="1:17" ht="52.8">
      <c r="A10" s="51">
        <v>2</v>
      </c>
      <c r="B10" s="72" t="s">
        <v>45</v>
      </c>
      <c r="C10" s="72" t="s">
        <v>1721</v>
      </c>
      <c r="D10" s="51" t="s">
        <v>1716</v>
      </c>
      <c r="E10" s="38" t="s">
        <v>1722</v>
      </c>
      <c r="F10" s="38" t="s">
        <v>1723</v>
      </c>
      <c r="G10" s="38" t="s">
        <v>1724</v>
      </c>
      <c r="H10" s="38" t="s">
        <v>1725</v>
      </c>
      <c r="I10" s="97" t="s">
        <v>16</v>
      </c>
      <c r="J10" s="51" t="s">
        <v>24</v>
      </c>
      <c r="K10" s="41"/>
      <c r="L10" s="41"/>
      <c r="M10" s="41"/>
      <c r="N10" s="41"/>
      <c r="O10" s="41"/>
      <c r="P10" s="41"/>
      <c r="Q10" s="41"/>
    </row>
    <row r="11" spans="1:17" ht="18.75" customHeight="1">
      <c r="A11" s="166" t="s">
        <v>1726</v>
      </c>
      <c r="B11" s="166"/>
      <c r="C11" s="166"/>
      <c r="D11" s="166"/>
      <c r="E11" s="166"/>
      <c r="F11" s="166"/>
      <c r="G11" s="166"/>
      <c r="H11" s="166"/>
      <c r="I11" s="55"/>
      <c r="J11" s="55"/>
      <c r="K11" s="135"/>
      <c r="L11" s="135"/>
      <c r="M11" s="135"/>
      <c r="N11" s="135"/>
      <c r="O11" s="135"/>
      <c r="P11" s="135"/>
      <c r="Q11" s="135"/>
    </row>
    <row r="12" spans="1:17" ht="92.4">
      <c r="A12" s="51">
        <v>3</v>
      </c>
      <c r="B12" s="72" t="s">
        <v>45</v>
      </c>
      <c r="C12" s="72" t="s">
        <v>1727</v>
      </c>
      <c r="D12" s="51" t="s">
        <v>1716</v>
      </c>
      <c r="E12" s="38" t="s">
        <v>1728</v>
      </c>
      <c r="F12" s="38" t="s">
        <v>1718</v>
      </c>
      <c r="G12" s="38" t="s">
        <v>1729</v>
      </c>
      <c r="H12" s="38" t="s">
        <v>1730</v>
      </c>
      <c r="I12" s="97" t="s">
        <v>16</v>
      </c>
      <c r="J12" s="51" t="s">
        <v>16</v>
      </c>
      <c r="K12" s="41"/>
      <c r="L12" s="41"/>
      <c r="M12" s="41"/>
      <c r="N12" s="41"/>
      <c r="O12" s="41"/>
      <c r="P12" s="41"/>
      <c r="Q12" s="41"/>
    </row>
    <row r="13" spans="1:17" ht="409.6">
      <c r="A13" s="51">
        <v>4</v>
      </c>
      <c r="B13" s="72" t="s">
        <v>45</v>
      </c>
      <c r="C13" s="72" t="s">
        <v>1731</v>
      </c>
      <c r="D13" s="51" t="s">
        <v>1716</v>
      </c>
      <c r="E13" s="47" t="s">
        <v>878</v>
      </c>
      <c r="F13" s="47" t="s">
        <v>879</v>
      </c>
      <c r="G13" s="47" t="s">
        <v>880</v>
      </c>
      <c r="H13" s="96" t="s">
        <v>1732</v>
      </c>
      <c r="I13" s="97" t="s">
        <v>16</v>
      </c>
      <c r="J13" s="51" t="s">
        <v>16</v>
      </c>
      <c r="K13" s="41"/>
      <c r="L13" s="41"/>
      <c r="M13" s="41"/>
      <c r="N13" s="41"/>
      <c r="O13" s="41"/>
      <c r="P13" s="41"/>
      <c r="Q13" s="41"/>
    </row>
    <row r="14" spans="1:17" ht="52.8">
      <c r="A14" s="51">
        <v>5</v>
      </c>
      <c r="B14" s="72" t="s">
        <v>45</v>
      </c>
      <c r="C14" s="72" t="s">
        <v>1733</v>
      </c>
      <c r="D14" s="51" t="s">
        <v>1716</v>
      </c>
      <c r="E14" s="38" t="s">
        <v>1734</v>
      </c>
      <c r="F14" s="38" t="s">
        <v>1735</v>
      </c>
      <c r="G14" s="38" t="s">
        <v>1736</v>
      </c>
      <c r="H14" s="38" t="s">
        <v>1737</v>
      </c>
      <c r="I14" s="97" t="s">
        <v>16</v>
      </c>
      <c r="J14" s="51" t="s">
        <v>16</v>
      </c>
      <c r="K14" s="41"/>
      <c r="L14" s="41"/>
      <c r="M14" s="41"/>
      <c r="N14" s="41"/>
      <c r="O14" s="41"/>
      <c r="P14" s="41"/>
      <c r="Q14" s="41"/>
    </row>
    <row r="15" spans="1:17" ht="26.4">
      <c r="A15" s="51">
        <v>6</v>
      </c>
      <c r="B15" s="72" t="s">
        <v>45</v>
      </c>
      <c r="C15" s="72" t="s">
        <v>1738</v>
      </c>
      <c r="D15" s="51" t="s">
        <v>1716</v>
      </c>
      <c r="E15" s="38" t="s">
        <v>887</v>
      </c>
      <c r="F15" s="38" t="s">
        <v>879</v>
      </c>
      <c r="G15" s="38" t="s">
        <v>888</v>
      </c>
      <c r="H15" s="38" t="s">
        <v>889</v>
      </c>
      <c r="I15" s="97" t="s">
        <v>16</v>
      </c>
      <c r="J15" s="51" t="s">
        <v>16</v>
      </c>
      <c r="K15" s="41"/>
      <c r="L15" s="41"/>
      <c r="M15" s="41"/>
      <c r="N15" s="41"/>
      <c r="O15" s="41"/>
      <c r="P15" s="41"/>
      <c r="Q15" s="41"/>
    </row>
    <row r="16" spans="1:17" ht="26.4">
      <c r="A16" s="51">
        <v>7</v>
      </c>
      <c r="B16" s="72" t="s">
        <v>45</v>
      </c>
      <c r="C16" s="72" t="s">
        <v>1739</v>
      </c>
      <c r="D16" s="51" t="s">
        <v>1716</v>
      </c>
      <c r="E16" s="38" t="s">
        <v>891</v>
      </c>
      <c r="F16" s="38" t="s">
        <v>879</v>
      </c>
      <c r="G16" s="38" t="s">
        <v>892</v>
      </c>
      <c r="H16" s="38" t="s">
        <v>893</v>
      </c>
      <c r="I16" s="97" t="s">
        <v>16</v>
      </c>
      <c r="J16" s="51" t="s">
        <v>16</v>
      </c>
      <c r="K16" s="41"/>
      <c r="L16" s="41"/>
      <c r="M16" s="41"/>
      <c r="N16" s="41"/>
      <c r="O16" s="41"/>
      <c r="P16" s="41"/>
      <c r="Q16" s="41"/>
    </row>
    <row r="17" spans="1:17" ht="39.6">
      <c r="A17" s="51">
        <v>8</v>
      </c>
      <c r="B17" s="72" t="s">
        <v>45</v>
      </c>
      <c r="C17" s="72" t="s">
        <v>1740</v>
      </c>
      <c r="D17" s="51" t="s">
        <v>1716</v>
      </c>
      <c r="E17" s="38" t="s">
        <v>895</v>
      </c>
      <c r="F17" s="38" t="s">
        <v>879</v>
      </c>
      <c r="G17" s="38" t="s">
        <v>896</v>
      </c>
      <c r="H17" s="38" t="s">
        <v>897</v>
      </c>
      <c r="I17" s="97" t="s">
        <v>16</v>
      </c>
      <c r="J17" s="51" t="s">
        <v>16</v>
      </c>
      <c r="K17" s="41"/>
      <c r="L17" s="41"/>
      <c r="M17" s="41"/>
      <c r="N17" s="41"/>
      <c r="O17" s="41"/>
      <c r="P17" s="41"/>
      <c r="Q17" s="41"/>
    </row>
    <row r="18" spans="1:17" ht="26.4">
      <c r="A18" s="51">
        <v>9</v>
      </c>
      <c r="B18" s="72" t="s">
        <v>45</v>
      </c>
      <c r="C18" s="72" t="s">
        <v>1741</v>
      </c>
      <c r="D18" s="51" t="s">
        <v>1716</v>
      </c>
      <c r="E18" s="38" t="s">
        <v>899</v>
      </c>
      <c r="F18" s="38" t="s">
        <v>879</v>
      </c>
      <c r="G18" s="38" t="s">
        <v>900</v>
      </c>
      <c r="H18" s="38" t="s">
        <v>901</v>
      </c>
      <c r="I18" s="97" t="s">
        <v>16</v>
      </c>
      <c r="J18" s="51" t="s">
        <v>16</v>
      </c>
      <c r="K18" s="41"/>
      <c r="L18" s="41"/>
      <c r="M18" s="41"/>
      <c r="N18" s="41"/>
      <c r="O18" s="41"/>
      <c r="P18" s="41"/>
      <c r="Q18" s="41"/>
    </row>
    <row r="19" spans="1:17" ht="26.4">
      <c r="A19" s="51">
        <v>10</v>
      </c>
      <c r="B19" s="72" t="s">
        <v>45</v>
      </c>
      <c r="C19" s="72" t="s">
        <v>1742</v>
      </c>
      <c r="D19" s="51" t="s">
        <v>1716</v>
      </c>
      <c r="E19" s="38" t="s">
        <v>899</v>
      </c>
      <c r="F19" s="38" t="s">
        <v>879</v>
      </c>
      <c r="G19" s="38" t="s">
        <v>903</v>
      </c>
      <c r="H19" s="38" t="s">
        <v>904</v>
      </c>
      <c r="I19" s="97" t="s">
        <v>16</v>
      </c>
      <c r="J19" s="51" t="s">
        <v>16</v>
      </c>
      <c r="K19" s="41"/>
      <c r="L19" s="41"/>
      <c r="M19" s="41"/>
      <c r="N19" s="41"/>
      <c r="O19" s="41"/>
      <c r="P19" s="41"/>
      <c r="Q19" s="41"/>
    </row>
    <row r="20" spans="1:17" ht="26.4">
      <c r="A20" s="51">
        <v>11</v>
      </c>
      <c r="B20" s="72" t="s">
        <v>45</v>
      </c>
      <c r="C20" s="72" t="s">
        <v>1743</v>
      </c>
      <c r="D20" s="51" t="s">
        <v>1716</v>
      </c>
      <c r="E20" s="38" t="s">
        <v>906</v>
      </c>
      <c r="F20" s="38" t="s">
        <v>879</v>
      </c>
      <c r="G20" s="38" t="s">
        <v>907</v>
      </c>
      <c r="H20" s="38" t="s">
        <v>908</v>
      </c>
      <c r="I20" s="97" t="s">
        <v>16</v>
      </c>
      <c r="J20" s="51" t="s">
        <v>16</v>
      </c>
      <c r="K20" s="41"/>
      <c r="L20" s="41"/>
      <c r="M20" s="41"/>
      <c r="N20" s="41"/>
      <c r="O20" s="41"/>
      <c r="P20" s="41"/>
      <c r="Q20" s="41"/>
    </row>
    <row r="21" spans="1:17" ht="26.4">
      <c r="A21" s="51">
        <v>12</v>
      </c>
      <c r="B21" s="72" t="s">
        <v>45</v>
      </c>
      <c r="C21" s="72" t="s">
        <v>1744</v>
      </c>
      <c r="D21" s="51" t="s">
        <v>1716</v>
      </c>
      <c r="E21" s="38" t="s">
        <v>910</v>
      </c>
      <c r="F21" s="38" t="s">
        <v>879</v>
      </c>
      <c r="G21" s="38" t="s">
        <v>911</v>
      </c>
      <c r="H21" s="38" t="s">
        <v>908</v>
      </c>
      <c r="I21" s="97" t="s">
        <v>16</v>
      </c>
      <c r="J21" s="51" t="s">
        <v>16</v>
      </c>
      <c r="K21" s="41"/>
      <c r="L21" s="41"/>
      <c r="M21" s="41"/>
      <c r="N21" s="41"/>
      <c r="O21" s="41"/>
      <c r="P21" s="41"/>
      <c r="Q21" s="41"/>
    </row>
    <row r="22" spans="1:17" ht="91.5" customHeight="1">
      <c r="A22" s="51">
        <v>13</v>
      </c>
      <c r="B22" s="72" t="s">
        <v>45</v>
      </c>
      <c r="C22" s="72" t="s">
        <v>1745</v>
      </c>
      <c r="D22" s="51" t="s">
        <v>1716</v>
      </c>
      <c r="E22" s="38" t="s">
        <v>913</v>
      </c>
      <c r="F22" s="38" t="s">
        <v>879</v>
      </c>
      <c r="G22" s="38" t="s">
        <v>914</v>
      </c>
      <c r="H22" s="42" t="s">
        <v>915</v>
      </c>
      <c r="I22" s="97" t="s">
        <v>16</v>
      </c>
      <c r="J22" s="51" t="s">
        <v>16</v>
      </c>
      <c r="K22" s="41"/>
      <c r="L22" s="41"/>
      <c r="M22" s="41"/>
      <c r="N22" s="41"/>
      <c r="O22" s="41"/>
      <c r="P22" s="41"/>
      <c r="Q22" s="41"/>
    </row>
    <row r="23" spans="1:17" ht="26.4">
      <c r="A23" s="51">
        <v>14</v>
      </c>
      <c r="B23" s="72" t="s">
        <v>45</v>
      </c>
      <c r="C23" s="72" t="s">
        <v>1746</v>
      </c>
      <c r="D23" s="51" t="s">
        <v>1716</v>
      </c>
      <c r="E23" s="38" t="s">
        <v>1747</v>
      </c>
      <c r="F23" s="38" t="s">
        <v>1735</v>
      </c>
      <c r="G23" s="38" t="s">
        <v>1748</v>
      </c>
      <c r="H23" s="38" t="s">
        <v>1749</v>
      </c>
      <c r="I23" s="97" t="s">
        <v>16</v>
      </c>
      <c r="J23" s="51" t="s">
        <v>16</v>
      </c>
      <c r="K23" s="41"/>
      <c r="L23" s="41"/>
      <c r="M23" s="41"/>
      <c r="N23" s="41"/>
      <c r="O23" s="41"/>
      <c r="P23" s="41"/>
      <c r="Q23" s="41"/>
    </row>
    <row r="24" spans="1:17" ht="369.6">
      <c r="A24" s="51">
        <v>15</v>
      </c>
      <c r="B24" s="72" t="s">
        <v>45</v>
      </c>
      <c r="C24" s="72" t="s">
        <v>1750</v>
      </c>
      <c r="D24" s="51" t="s">
        <v>1716</v>
      </c>
      <c r="E24" s="38" t="s">
        <v>952</v>
      </c>
      <c r="F24" s="38" t="s">
        <v>953</v>
      </c>
      <c r="G24" s="38" t="s">
        <v>954</v>
      </c>
      <c r="H24" s="96" t="s">
        <v>1751</v>
      </c>
      <c r="I24" s="97" t="s">
        <v>16</v>
      </c>
      <c r="J24" s="51" t="s">
        <v>16</v>
      </c>
      <c r="K24" s="41"/>
      <c r="L24" s="41"/>
      <c r="M24" s="41"/>
      <c r="N24" s="41"/>
      <c r="O24" s="41"/>
      <c r="P24" s="41"/>
      <c r="Q24" s="41"/>
    </row>
    <row r="25" spans="1:17" ht="26.4">
      <c r="A25" s="51">
        <v>16</v>
      </c>
      <c r="B25" s="72" t="s">
        <v>45</v>
      </c>
      <c r="C25" s="72" t="s">
        <v>1752</v>
      </c>
      <c r="D25" s="51" t="s">
        <v>1716</v>
      </c>
      <c r="E25" s="38" t="s">
        <v>957</v>
      </c>
      <c r="F25" s="38" t="s">
        <v>953</v>
      </c>
      <c r="G25" s="38" t="s">
        <v>1255</v>
      </c>
      <c r="H25" s="38" t="s">
        <v>1753</v>
      </c>
      <c r="I25" s="97" t="s">
        <v>16</v>
      </c>
      <c r="J25" s="51" t="s">
        <v>16</v>
      </c>
      <c r="K25" s="41"/>
      <c r="L25" s="41"/>
      <c r="M25" s="41"/>
      <c r="N25" s="41"/>
      <c r="O25" s="41"/>
      <c r="P25" s="41"/>
      <c r="Q25" s="41"/>
    </row>
    <row r="26" spans="1:17" ht="26.4">
      <c r="A26" s="51">
        <v>17</v>
      </c>
      <c r="B26" s="72" t="s">
        <v>45</v>
      </c>
      <c r="C26" s="72" t="s">
        <v>1754</v>
      </c>
      <c r="D26" s="51" t="s">
        <v>1716</v>
      </c>
      <c r="E26" s="38" t="s">
        <v>887</v>
      </c>
      <c r="F26" s="38" t="s">
        <v>953</v>
      </c>
      <c r="G26" s="38" t="s">
        <v>888</v>
      </c>
      <c r="H26" s="38" t="s">
        <v>961</v>
      </c>
      <c r="I26" s="97" t="s">
        <v>16</v>
      </c>
      <c r="J26" s="51" t="s">
        <v>16</v>
      </c>
      <c r="K26" s="41"/>
      <c r="L26" s="41"/>
      <c r="M26" s="41"/>
      <c r="N26" s="41"/>
      <c r="O26" s="41"/>
      <c r="P26" s="41"/>
      <c r="Q26" s="41"/>
    </row>
    <row r="27" spans="1:17" ht="26.4">
      <c r="A27" s="51">
        <v>18</v>
      </c>
      <c r="B27" s="72" t="s">
        <v>45</v>
      </c>
      <c r="C27" s="72" t="s">
        <v>1755</v>
      </c>
      <c r="D27" s="51" t="s">
        <v>1716</v>
      </c>
      <c r="E27" s="38" t="s">
        <v>963</v>
      </c>
      <c r="F27" s="38" t="s">
        <v>953</v>
      </c>
      <c r="G27" s="38" t="s">
        <v>964</v>
      </c>
      <c r="H27" s="38" t="s">
        <v>965</v>
      </c>
      <c r="I27" s="97" t="s">
        <v>16</v>
      </c>
      <c r="J27" s="51" t="s">
        <v>16</v>
      </c>
      <c r="K27" s="41"/>
      <c r="L27" s="41"/>
      <c r="M27" s="41"/>
      <c r="N27" s="41"/>
      <c r="O27" s="41"/>
      <c r="P27" s="41"/>
      <c r="Q27" s="41"/>
    </row>
    <row r="28" spans="1:17" ht="303.60000000000002">
      <c r="A28" s="51">
        <v>19</v>
      </c>
      <c r="B28" s="72" t="s">
        <v>45</v>
      </c>
      <c r="C28" s="72" t="s">
        <v>1756</v>
      </c>
      <c r="D28" s="51" t="s">
        <v>1716</v>
      </c>
      <c r="E28" s="38" t="s">
        <v>967</v>
      </c>
      <c r="F28" s="38" t="s">
        <v>968</v>
      </c>
      <c r="G28" s="38" t="s">
        <v>969</v>
      </c>
      <c r="H28" s="80" t="s">
        <v>1757</v>
      </c>
      <c r="I28" s="97" t="s">
        <v>16</v>
      </c>
      <c r="J28" s="51" t="s">
        <v>16</v>
      </c>
      <c r="K28" s="41"/>
      <c r="L28" s="41"/>
      <c r="M28" s="41"/>
      <c r="N28" s="41"/>
      <c r="O28" s="41"/>
      <c r="P28" s="41"/>
      <c r="Q28" s="41"/>
    </row>
    <row r="29" spans="1:17" ht="26.4">
      <c r="A29" s="51">
        <v>20</v>
      </c>
      <c r="B29" s="72" t="s">
        <v>45</v>
      </c>
      <c r="C29" s="72" t="s">
        <v>1758</v>
      </c>
      <c r="D29" s="51" t="s">
        <v>1716</v>
      </c>
      <c r="E29" s="38" t="s">
        <v>887</v>
      </c>
      <c r="F29" s="38" t="s">
        <v>968</v>
      </c>
      <c r="G29" s="38" t="s">
        <v>888</v>
      </c>
      <c r="H29" s="38" t="s">
        <v>889</v>
      </c>
      <c r="I29" s="97" t="s">
        <v>16</v>
      </c>
      <c r="J29" s="51" t="s">
        <v>16</v>
      </c>
      <c r="K29" s="41"/>
      <c r="L29" s="41"/>
      <c r="M29" s="41"/>
      <c r="N29" s="41"/>
      <c r="O29" s="41"/>
      <c r="P29" s="41"/>
      <c r="Q29" s="41"/>
    </row>
    <row r="30" spans="1:17" ht="26.4">
      <c r="A30" s="51">
        <v>21</v>
      </c>
      <c r="B30" s="72" t="s">
        <v>45</v>
      </c>
      <c r="C30" s="72" t="s">
        <v>1759</v>
      </c>
      <c r="D30" s="51" t="s">
        <v>1716</v>
      </c>
      <c r="E30" s="38" t="s">
        <v>1760</v>
      </c>
      <c r="F30" s="38" t="s">
        <v>968</v>
      </c>
      <c r="G30" s="38" t="s">
        <v>1761</v>
      </c>
      <c r="H30" s="38" t="s">
        <v>1762</v>
      </c>
      <c r="I30" s="97" t="s">
        <v>16</v>
      </c>
      <c r="J30" s="51" t="s">
        <v>16</v>
      </c>
      <c r="K30" s="41"/>
      <c r="L30" s="41"/>
      <c r="M30" s="41"/>
      <c r="N30" s="41"/>
      <c r="O30" s="41"/>
      <c r="P30" s="41"/>
      <c r="Q30" s="41"/>
    </row>
    <row r="31" spans="1:17" ht="26.4">
      <c r="A31" s="51">
        <v>22</v>
      </c>
      <c r="B31" s="72" t="s">
        <v>45</v>
      </c>
      <c r="C31" s="72" t="s">
        <v>1763</v>
      </c>
      <c r="D31" s="51" t="s">
        <v>1716</v>
      </c>
      <c r="E31" s="38" t="s">
        <v>977</v>
      </c>
      <c r="F31" s="38" t="s">
        <v>968</v>
      </c>
      <c r="G31" s="38" t="s">
        <v>978</v>
      </c>
      <c r="H31" s="38" t="s">
        <v>979</v>
      </c>
      <c r="I31" s="97" t="s">
        <v>16</v>
      </c>
      <c r="J31" s="51" t="s">
        <v>16</v>
      </c>
      <c r="K31" s="41"/>
      <c r="L31" s="41"/>
      <c r="M31" s="41"/>
      <c r="N31" s="41"/>
      <c r="O31" s="41"/>
      <c r="P31" s="41"/>
      <c r="Q31" s="41"/>
    </row>
    <row r="32" spans="1:17" ht="26.4">
      <c r="A32" s="51">
        <v>23</v>
      </c>
      <c r="B32" s="72" t="s">
        <v>45</v>
      </c>
      <c r="C32" s="72" t="s">
        <v>1764</v>
      </c>
      <c r="D32" s="51" t="s">
        <v>1716</v>
      </c>
      <c r="E32" s="38" t="s">
        <v>981</v>
      </c>
      <c r="F32" s="38" t="s">
        <v>968</v>
      </c>
      <c r="G32" s="38" t="s">
        <v>982</v>
      </c>
      <c r="H32" s="38" t="s">
        <v>983</v>
      </c>
      <c r="I32" s="97" t="s">
        <v>16</v>
      </c>
      <c r="J32" s="51" t="s">
        <v>16</v>
      </c>
      <c r="K32" s="41"/>
      <c r="L32" s="41"/>
      <c r="M32" s="41"/>
      <c r="N32" s="41"/>
      <c r="O32" s="41"/>
      <c r="P32" s="41"/>
      <c r="Q32" s="41"/>
    </row>
    <row r="33" spans="1:17" ht="26.4">
      <c r="A33" s="51">
        <v>24</v>
      </c>
      <c r="B33" s="72" t="s">
        <v>45</v>
      </c>
      <c r="C33" s="72" t="s">
        <v>1765</v>
      </c>
      <c r="D33" s="51" t="s">
        <v>1716</v>
      </c>
      <c r="E33" s="38" t="s">
        <v>985</v>
      </c>
      <c r="F33" s="38" t="s">
        <v>968</v>
      </c>
      <c r="G33" s="38" t="s">
        <v>986</v>
      </c>
      <c r="H33" s="38" t="s">
        <v>1766</v>
      </c>
      <c r="I33" s="97" t="s">
        <v>16</v>
      </c>
      <c r="J33" s="51" t="s">
        <v>16</v>
      </c>
      <c r="K33" s="41"/>
      <c r="L33" s="41"/>
      <c r="M33" s="41"/>
      <c r="N33" s="41"/>
      <c r="O33" s="41"/>
      <c r="P33" s="41"/>
      <c r="Q33" s="41"/>
    </row>
    <row r="34" spans="1:17" ht="26.4">
      <c r="A34" s="51">
        <v>25</v>
      </c>
      <c r="B34" s="72" t="s">
        <v>45</v>
      </c>
      <c r="C34" s="72" t="s">
        <v>1767</v>
      </c>
      <c r="D34" s="51" t="s">
        <v>1716</v>
      </c>
      <c r="E34" s="38" t="s">
        <v>989</v>
      </c>
      <c r="F34" s="38" t="s">
        <v>968</v>
      </c>
      <c r="G34" s="38" t="s">
        <v>990</v>
      </c>
      <c r="H34" s="38" t="s">
        <v>991</v>
      </c>
      <c r="I34" s="97" t="s">
        <v>16</v>
      </c>
      <c r="J34" s="51" t="s">
        <v>16</v>
      </c>
      <c r="K34" s="41"/>
      <c r="L34" s="41"/>
      <c r="M34" s="41"/>
      <c r="N34" s="41"/>
      <c r="O34" s="41"/>
      <c r="P34" s="41"/>
      <c r="Q34" s="41"/>
    </row>
    <row r="35" spans="1:17" ht="39.6">
      <c r="A35" s="51">
        <v>26</v>
      </c>
      <c r="B35" s="72" t="s">
        <v>45</v>
      </c>
      <c r="C35" s="72" t="s">
        <v>1768</v>
      </c>
      <c r="D35" s="51" t="s">
        <v>1716</v>
      </c>
      <c r="E35" s="38" t="s">
        <v>999</v>
      </c>
      <c r="F35" s="38" t="s">
        <v>953</v>
      </c>
      <c r="G35" s="38" t="s">
        <v>1000</v>
      </c>
      <c r="H35" s="38" t="s">
        <v>1769</v>
      </c>
      <c r="I35" s="97" t="s">
        <v>16</v>
      </c>
      <c r="J35" s="51" t="s">
        <v>16</v>
      </c>
      <c r="K35" s="41"/>
      <c r="L35" s="41"/>
      <c r="M35" s="41"/>
      <c r="N35" s="41"/>
      <c r="O35" s="41"/>
      <c r="P35" s="41"/>
      <c r="Q35" s="41"/>
    </row>
    <row r="36" spans="1:17" ht="290.39999999999998">
      <c r="A36" s="51">
        <v>27</v>
      </c>
      <c r="B36" s="72" t="s">
        <v>45</v>
      </c>
      <c r="C36" s="72" t="s">
        <v>1770</v>
      </c>
      <c r="D36" s="51" t="s">
        <v>1716</v>
      </c>
      <c r="E36" s="38" t="s">
        <v>1003</v>
      </c>
      <c r="F36" s="38" t="s">
        <v>1004</v>
      </c>
      <c r="G36" s="38" t="s">
        <v>1005</v>
      </c>
      <c r="H36" s="80" t="s">
        <v>1771</v>
      </c>
      <c r="I36" s="97" t="s">
        <v>16</v>
      </c>
      <c r="J36" s="51" t="s">
        <v>16</v>
      </c>
      <c r="K36" s="41"/>
      <c r="L36" s="41"/>
      <c r="M36" s="41"/>
      <c r="N36" s="41"/>
      <c r="O36" s="41"/>
      <c r="P36" s="41"/>
      <c r="Q36" s="41"/>
    </row>
    <row r="37" spans="1:17" ht="26.4">
      <c r="A37" s="51">
        <v>28</v>
      </c>
      <c r="B37" s="72" t="s">
        <v>45</v>
      </c>
      <c r="C37" s="72" t="s">
        <v>1772</v>
      </c>
      <c r="D37" s="51" t="s">
        <v>1716</v>
      </c>
      <c r="E37" s="38" t="s">
        <v>887</v>
      </c>
      <c r="F37" s="38" t="s">
        <v>1004</v>
      </c>
      <c r="G37" s="38" t="s">
        <v>888</v>
      </c>
      <c r="H37" s="38" t="s">
        <v>889</v>
      </c>
      <c r="I37" s="97" t="s">
        <v>16</v>
      </c>
      <c r="J37" s="51" t="s">
        <v>16</v>
      </c>
      <c r="K37" s="41"/>
      <c r="L37" s="41"/>
      <c r="M37" s="41"/>
      <c r="N37" s="41"/>
      <c r="O37" s="41"/>
      <c r="P37" s="41"/>
      <c r="Q37" s="41"/>
    </row>
    <row r="38" spans="1:17" ht="26.4">
      <c r="A38" s="51">
        <v>29</v>
      </c>
      <c r="B38" s="72" t="s">
        <v>45</v>
      </c>
      <c r="C38" s="72" t="s">
        <v>1773</v>
      </c>
      <c r="D38" s="51" t="s">
        <v>1716</v>
      </c>
      <c r="E38" s="38" t="s">
        <v>1009</v>
      </c>
      <c r="F38" s="38" t="s">
        <v>1004</v>
      </c>
      <c r="G38" s="38" t="s">
        <v>1010</v>
      </c>
      <c r="H38" s="38" t="s">
        <v>1774</v>
      </c>
      <c r="I38" s="97" t="s">
        <v>16</v>
      </c>
      <c r="J38" s="51" t="s">
        <v>16</v>
      </c>
      <c r="K38" s="41"/>
      <c r="L38" s="41"/>
      <c r="M38" s="41"/>
      <c r="N38" s="41"/>
      <c r="O38" s="41"/>
      <c r="P38" s="41"/>
      <c r="Q38" s="41"/>
    </row>
    <row r="39" spans="1:17" ht="108" customHeight="1">
      <c r="A39" s="51">
        <v>30</v>
      </c>
      <c r="B39" s="72" t="s">
        <v>45</v>
      </c>
      <c r="C39" s="72" t="s">
        <v>1775</v>
      </c>
      <c r="D39" s="51" t="s">
        <v>1716</v>
      </c>
      <c r="E39" s="38" t="s">
        <v>1013</v>
      </c>
      <c r="F39" s="38" t="s">
        <v>1004</v>
      </c>
      <c r="G39" s="38" t="s">
        <v>1014</v>
      </c>
      <c r="H39" s="38" t="s">
        <v>1776</v>
      </c>
      <c r="I39" s="97" t="s">
        <v>16</v>
      </c>
      <c r="J39" s="51" t="s">
        <v>16</v>
      </c>
      <c r="K39" s="41"/>
      <c r="L39" s="41"/>
      <c r="M39" s="41"/>
      <c r="N39" s="41"/>
      <c r="O39" s="41"/>
      <c r="P39" s="41"/>
      <c r="Q39" s="41"/>
    </row>
    <row r="40" spans="1:17" ht="79.2">
      <c r="A40" s="51">
        <v>31</v>
      </c>
      <c r="B40" s="72" t="s">
        <v>45</v>
      </c>
      <c r="C40" s="72" t="s">
        <v>1777</v>
      </c>
      <c r="D40" s="51" t="s">
        <v>1716</v>
      </c>
      <c r="E40" s="38" t="s">
        <v>1017</v>
      </c>
      <c r="F40" s="38" t="s">
        <v>953</v>
      </c>
      <c r="G40" s="38" t="s">
        <v>1018</v>
      </c>
      <c r="H40" s="38" t="s">
        <v>1019</v>
      </c>
      <c r="I40" s="97" t="s">
        <v>16</v>
      </c>
      <c r="J40" s="51" t="s">
        <v>16</v>
      </c>
      <c r="K40" s="41"/>
      <c r="L40" s="41"/>
      <c r="M40" s="41"/>
      <c r="N40" s="41"/>
      <c r="O40" s="41"/>
      <c r="P40" s="41"/>
      <c r="Q40" s="41"/>
    </row>
    <row r="41" spans="1:17" ht="66">
      <c r="A41" s="51">
        <v>32</v>
      </c>
      <c r="B41" s="72" t="s">
        <v>45</v>
      </c>
      <c r="C41" s="72" t="s">
        <v>1778</v>
      </c>
      <c r="D41" s="51" t="s">
        <v>1716</v>
      </c>
      <c r="E41" s="38" t="s">
        <v>1779</v>
      </c>
      <c r="F41" s="38" t="s">
        <v>953</v>
      </c>
      <c r="G41" s="38" t="s">
        <v>1780</v>
      </c>
      <c r="H41" s="38" t="s">
        <v>1781</v>
      </c>
      <c r="I41" s="97" t="s">
        <v>16</v>
      </c>
      <c r="J41" s="51" t="s">
        <v>16</v>
      </c>
      <c r="K41" s="41"/>
      <c r="L41" s="41"/>
      <c r="M41" s="41"/>
      <c r="N41" s="41"/>
      <c r="O41" s="41"/>
      <c r="P41" s="41"/>
      <c r="Q41" s="41"/>
    </row>
    <row r="42" spans="1:17" ht="26.4">
      <c r="A42" s="51">
        <v>33</v>
      </c>
      <c r="B42" s="72" t="s">
        <v>45</v>
      </c>
      <c r="C42" s="72" t="s">
        <v>1782</v>
      </c>
      <c r="D42" s="51" t="s">
        <v>1716</v>
      </c>
      <c r="E42" s="38" t="s">
        <v>1021</v>
      </c>
      <c r="F42" s="38" t="s">
        <v>953</v>
      </c>
      <c r="G42" s="38" t="s">
        <v>1022</v>
      </c>
      <c r="H42" s="38" t="s">
        <v>1023</v>
      </c>
      <c r="I42" s="97" t="s">
        <v>16</v>
      </c>
      <c r="J42" s="51" t="s">
        <v>16</v>
      </c>
      <c r="K42" s="41"/>
      <c r="L42" s="41"/>
      <c r="M42" s="41"/>
      <c r="N42" s="41"/>
      <c r="O42" s="41"/>
      <c r="P42" s="41"/>
      <c r="Q42" s="41"/>
    </row>
    <row r="43" spans="1:17" ht="39" customHeight="1">
      <c r="A43" s="51">
        <v>34</v>
      </c>
      <c r="B43" s="72" t="s">
        <v>45</v>
      </c>
      <c r="C43" s="72" t="s">
        <v>1783</v>
      </c>
      <c r="D43" s="51" t="s">
        <v>1716</v>
      </c>
      <c r="E43" s="38" t="s">
        <v>1025</v>
      </c>
      <c r="F43" s="38" t="s">
        <v>953</v>
      </c>
      <c r="G43" s="38" t="s">
        <v>1026</v>
      </c>
      <c r="H43" s="38" t="s">
        <v>1027</v>
      </c>
      <c r="I43" s="97" t="s">
        <v>16</v>
      </c>
      <c r="J43" s="51" t="s">
        <v>16</v>
      </c>
      <c r="K43" s="41"/>
      <c r="L43" s="41"/>
      <c r="M43" s="41"/>
      <c r="N43" s="41"/>
      <c r="O43" s="41"/>
      <c r="P43" s="41"/>
      <c r="Q43" s="41"/>
    </row>
    <row r="44" spans="1:17" ht="140.25" customHeight="1">
      <c r="A44" s="51">
        <v>35</v>
      </c>
      <c r="B44" s="72" t="s">
        <v>45</v>
      </c>
      <c r="C44" s="72" t="s">
        <v>1784</v>
      </c>
      <c r="D44" s="51" t="s">
        <v>1716</v>
      </c>
      <c r="E44" s="38" t="s">
        <v>1029</v>
      </c>
      <c r="F44" s="38" t="s">
        <v>1030</v>
      </c>
      <c r="G44" s="38" t="s">
        <v>1031</v>
      </c>
      <c r="H44" s="96" t="s">
        <v>1032</v>
      </c>
      <c r="I44" s="97" t="s">
        <v>16</v>
      </c>
      <c r="J44" s="51" t="s">
        <v>16</v>
      </c>
      <c r="K44" s="41"/>
      <c r="L44" s="41"/>
      <c r="M44" s="41"/>
      <c r="N44" s="41"/>
      <c r="O44" s="41"/>
      <c r="P44" s="41"/>
      <c r="Q44" s="41"/>
    </row>
    <row r="45" spans="1:17" ht="52.8">
      <c r="A45" s="51">
        <v>36</v>
      </c>
      <c r="B45" s="72" t="s">
        <v>45</v>
      </c>
      <c r="C45" s="72" t="s">
        <v>1785</v>
      </c>
      <c r="D45" s="51" t="s">
        <v>1716</v>
      </c>
      <c r="E45" s="38" t="s">
        <v>1034</v>
      </c>
      <c r="F45" s="38" t="s">
        <v>1030</v>
      </c>
      <c r="G45" s="38" t="s">
        <v>1035</v>
      </c>
      <c r="H45" s="38" t="s">
        <v>1786</v>
      </c>
      <c r="I45" s="97" t="s">
        <v>16</v>
      </c>
      <c r="J45" s="51" t="s">
        <v>16</v>
      </c>
      <c r="K45" s="41"/>
      <c r="L45" s="41"/>
      <c r="M45" s="41"/>
      <c r="N45" s="41"/>
      <c r="O45" s="41"/>
      <c r="P45" s="41"/>
      <c r="Q45" s="41"/>
    </row>
    <row r="46" spans="1:17" ht="39.6">
      <c r="A46" s="51">
        <v>37</v>
      </c>
      <c r="B46" s="72" t="s">
        <v>45</v>
      </c>
      <c r="C46" s="72" t="s">
        <v>1787</v>
      </c>
      <c r="D46" s="51" t="s">
        <v>1716</v>
      </c>
      <c r="E46" s="38" t="s">
        <v>1038</v>
      </c>
      <c r="F46" s="38" t="s">
        <v>1039</v>
      </c>
      <c r="G46" s="38" t="s">
        <v>1026</v>
      </c>
      <c r="H46" s="45" t="s">
        <v>1040</v>
      </c>
      <c r="I46" s="97" t="s">
        <v>16</v>
      </c>
      <c r="J46" s="51" t="s">
        <v>16</v>
      </c>
      <c r="K46" s="41"/>
      <c r="L46" s="41"/>
      <c r="M46" s="41"/>
      <c r="N46" s="41"/>
      <c r="O46" s="41"/>
      <c r="P46" s="41"/>
      <c r="Q46" s="41"/>
    </row>
    <row r="47" spans="1:17" ht="39.6">
      <c r="A47" s="51">
        <v>38</v>
      </c>
      <c r="B47" s="72" t="s">
        <v>45</v>
      </c>
      <c r="C47" s="72" t="s">
        <v>1788</v>
      </c>
      <c r="D47" s="51" t="s">
        <v>1716</v>
      </c>
      <c r="E47" s="38" t="s">
        <v>1042</v>
      </c>
      <c r="F47" s="38" t="s">
        <v>953</v>
      </c>
      <c r="G47" s="38" t="s">
        <v>1043</v>
      </c>
      <c r="H47" s="38" t="s">
        <v>1044</v>
      </c>
      <c r="I47" s="97" t="s">
        <v>16</v>
      </c>
      <c r="J47" s="51" t="s">
        <v>16</v>
      </c>
      <c r="K47" s="41"/>
      <c r="L47" s="41"/>
      <c r="M47" s="41"/>
      <c r="N47" s="41"/>
      <c r="O47" s="41"/>
      <c r="P47" s="41"/>
      <c r="Q47" s="41"/>
    </row>
    <row r="48" spans="1:17" ht="39.6">
      <c r="A48" s="51">
        <v>39</v>
      </c>
      <c r="B48" s="72" t="s">
        <v>45</v>
      </c>
      <c r="C48" s="72" t="s">
        <v>1789</v>
      </c>
      <c r="D48" s="51" t="s">
        <v>1716</v>
      </c>
      <c r="E48" s="38" t="s">
        <v>1051</v>
      </c>
      <c r="F48" s="38" t="s">
        <v>953</v>
      </c>
      <c r="G48" s="38" t="s">
        <v>1052</v>
      </c>
      <c r="H48" s="38" t="s">
        <v>1790</v>
      </c>
      <c r="I48" s="97" t="s">
        <v>16</v>
      </c>
      <c r="J48" s="51" t="s">
        <v>16</v>
      </c>
      <c r="K48" s="41"/>
      <c r="L48" s="41"/>
      <c r="M48" s="41"/>
      <c r="N48" s="41"/>
      <c r="O48" s="41"/>
      <c r="P48" s="41"/>
      <c r="Q48" s="41"/>
    </row>
    <row r="49" spans="1:17" ht="39.6">
      <c r="A49" s="51">
        <v>40</v>
      </c>
      <c r="B49" s="72" t="s">
        <v>45</v>
      </c>
      <c r="C49" s="72" t="s">
        <v>1791</v>
      </c>
      <c r="D49" s="51" t="s">
        <v>1716</v>
      </c>
      <c r="E49" s="38" t="s">
        <v>1792</v>
      </c>
      <c r="F49" s="38" t="s">
        <v>1793</v>
      </c>
      <c r="G49" s="38" t="s">
        <v>1794</v>
      </c>
      <c r="H49" s="38" t="s">
        <v>1795</v>
      </c>
      <c r="I49" s="97" t="s">
        <v>16</v>
      </c>
      <c r="J49" s="51" t="s">
        <v>24</v>
      </c>
      <c r="K49" s="41"/>
      <c r="L49" s="41"/>
      <c r="M49" s="41"/>
      <c r="N49" s="41"/>
      <c r="O49" s="41"/>
      <c r="P49" s="41"/>
      <c r="Q49" s="41"/>
    </row>
    <row r="50" spans="1:17" ht="12.75" customHeight="1">
      <c r="A50" s="167" t="s">
        <v>1796</v>
      </c>
      <c r="B50" s="167"/>
      <c r="C50" s="167"/>
      <c r="D50" s="167"/>
      <c r="E50" s="167"/>
      <c r="F50" s="167"/>
      <c r="G50" s="167"/>
      <c r="H50" s="167"/>
      <c r="I50" s="55"/>
      <c r="J50" s="55"/>
      <c r="K50" s="135"/>
      <c r="L50" s="135"/>
      <c r="M50" s="135"/>
      <c r="N50" s="135"/>
      <c r="O50" s="135"/>
      <c r="P50" s="135"/>
      <c r="Q50" s="135"/>
    </row>
    <row r="51" spans="1:17" ht="52.8">
      <c r="A51" s="51">
        <v>41</v>
      </c>
      <c r="B51" s="72" t="s">
        <v>45</v>
      </c>
      <c r="C51" s="72" t="s">
        <v>1797</v>
      </c>
      <c r="D51" s="51" t="s">
        <v>1716</v>
      </c>
      <c r="E51" s="38" t="s">
        <v>1798</v>
      </c>
      <c r="F51" s="38" t="s">
        <v>1799</v>
      </c>
      <c r="G51" s="38" t="s">
        <v>1800</v>
      </c>
      <c r="H51" s="38" t="s">
        <v>1801</v>
      </c>
      <c r="I51" s="97" t="s">
        <v>16</v>
      </c>
      <c r="J51" s="51" t="s">
        <v>16</v>
      </c>
      <c r="K51" s="41"/>
      <c r="L51" s="41"/>
      <c r="M51" s="41"/>
      <c r="N51" s="41"/>
      <c r="O51" s="41"/>
      <c r="P51" s="41"/>
      <c r="Q51" s="41"/>
    </row>
    <row r="52" spans="1:17" ht="316.8">
      <c r="A52" s="51">
        <v>42</v>
      </c>
      <c r="B52" s="72" t="s">
        <v>45</v>
      </c>
      <c r="C52" s="72" t="s">
        <v>1802</v>
      </c>
      <c r="D52" s="51" t="s">
        <v>1716</v>
      </c>
      <c r="E52" s="38" t="s">
        <v>1803</v>
      </c>
      <c r="F52" s="38" t="s">
        <v>1804</v>
      </c>
      <c r="G52" s="38" t="s">
        <v>1805</v>
      </c>
      <c r="H52" s="105" t="s">
        <v>1806</v>
      </c>
      <c r="I52" s="97" t="s">
        <v>16</v>
      </c>
      <c r="J52" s="51" t="s">
        <v>16</v>
      </c>
      <c r="K52" s="41"/>
      <c r="L52" s="41"/>
      <c r="M52" s="41"/>
      <c r="N52" s="41"/>
      <c r="O52" s="41"/>
      <c r="P52" s="41"/>
      <c r="Q52" s="41"/>
    </row>
    <row r="53" spans="1:17" ht="26.4">
      <c r="A53" s="51">
        <v>43</v>
      </c>
      <c r="B53" s="72" t="s">
        <v>45</v>
      </c>
      <c r="C53" s="72" t="s">
        <v>1807</v>
      </c>
      <c r="D53" s="51" t="s">
        <v>1716</v>
      </c>
      <c r="E53" s="38" t="s">
        <v>887</v>
      </c>
      <c r="F53" s="38" t="s">
        <v>1804</v>
      </c>
      <c r="G53" s="38" t="s">
        <v>888</v>
      </c>
      <c r="H53" s="38" t="s">
        <v>889</v>
      </c>
      <c r="I53" s="97" t="s">
        <v>16</v>
      </c>
      <c r="J53" s="51" t="s">
        <v>16</v>
      </c>
      <c r="K53" s="41"/>
      <c r="L53" s="41"/>
      <c r="M53" s="41"/>
      <c r="N53" s="41"/>
      <c r="O53" s="41"/>
      <c r="P53" s="41"/>
      <c r="Q53" s="41"/>
    </row>
    <row r="54" spans="1:17" ht="26.4">
      <c r="A54" s="51">
        <v>44</v>
      </c>
      <c r="B54" s="72" t="s">
        <v>45</v>
      </c>
      <c r="C54" s="72" t="s">
        <v>1808</v>
      </c>
      <c r="D54" s="51" t="s">
        <v>1716</v>
      </c>
      <c r="E54" s="38" t="s">
        <v>1809</v>
      </c>
      <c r="F54" s="38" t="s">
        <v>1804</v>
      </c>
      <c r="G54" s="38" t="s">
        <v>1810</v>
      </c>
      <c r="H54" s="38" t="s">
        <v>1811</v>
      </c>
      <c r="I54" s="97" t="s">
        <v>16</v>
      </c>
      <c r="J54" s="51" t="s">
        <v>16</v>
      </c>
      <c r="K54" s="41"/>
      <c r="L54" s="41"/>
      <c r="M54" s="41"/>
      <c r="N54" s="41"/>
      <c r="O54" s="41"/>
      <c r="P54" s="41"/>
      <c r="Q54" s="41"/>
    </row>
    <row r="55" spans="1:17" ht="75" customHeight="1">
      <c r="A55" s="51">
        <v>45</v>
      </c>
      <c r="B55" s="72" t="s">
        <v>45</v>
      </c>
      <c r="C55" s="72" t="s">
        <v>1812</v>
      </c>
      <c r="D55" s="51" t="s">
        <v>1716</v>
      </c>
      <c r="E55" s="38" t="s">
        <v>1813</v>
      </c>
      <c r="F55" s="38" t="s">
        <v>1804</v>
      </c>
      <c r="G55" s="38" t="s">
        <v>1814</v>
      </c>
      <c r="H55" s="38" t="s">
        <v>1815</v>
      </c>
      <c r="I55" s="97" t="s">
        <v>16</v>
      </c>
      <c r="J55" s="51" t="s">
        <v>16</v>
      </c>
      <c r="K55" s="41"/>
      <c r="L55" s="41"/>
      <c r="M55" s="41"/>
      <c r="N55" s="41"/>
      <c r="O55" s="41"/>
      <c r="P55" s="41"/>
      <c r="Q55" s="41"/>
    </row>
    <row r="56" spans="1:17" ht="26.4">
      <c r="A56" s="51">
        <v>46</v>
      </c>
      <c r="B56" s="72" t="s">
        <v>45</v>
      </c>
      <c r="C56" s="72" t="s">
        <v>1816</v>
      </c>
      <c r="D56" s="51" t="s">
        <v>1716</v>
      </c>
      <c r="E56" s="38" t="s">
        <v>1817</v>
      </c>
      <c r="F56" s="38" t="s">
        <v>1804</v>
      </c>
      <c r="G56" s="38" t="s">
        <v>1818</v>
      </c>
      <c r="H56" s="38" t="s">
        <v>1819</v>
      </c>
      <c r="I56" s="97" t="s">
        <v>16</v>
      </c>
      <c r="J56" s="51" t="s">
        <v>16</v>
      </c>
      <c r="K56" s="41"/>
      <c r="L56" s="41"/>
      <c r="M56" s="41"/>
      <c r="N56" s="41"/>
      <c r="O56" s="41"/>
      <c r="P56" s="41"/>
      <c r="Q56" s="41"/>
    </row>
    <row r="57" spans="1:17" ht="79.2">
      <c r="A57" s="51">
        <v>47</v>
      </c>
      <c r="B57" s="72" t="s">
        <v>45</v>
      </c>
      <c r="C57" s="72" t="s">
        <v>1820</v>
      </c>
      <c r="D57" s="51" t="s">
        <v>1716</v>
      </c>
      <c r="E57" s="38" t="s">
        <v>1821</v>
      </c>
      <c r="F57" s="38" t="s">
        <v>1804</v>
      </c>
      <c r="G57" s="38" t="s">
        <v>1822</v>
      </c>
      <c r="H57" s="38" t="s">
        <v>1823</v>
      </c>
      <c r="I57" s="97" t="s">
        <v>16</v>
      </c>
      <c r="J57" s="51" t="s">
        <v>16</v>
      </c>
      <c r="K57" s="41"/>
      <c r="L57" s="41"/>
      <c r="M57" s="41"/>
      <c r="N57" s="41"/>
      <c r="O57" s="41"/>
      <c r="P57" s="41"/>
      <c r="Q57" s="41"/>
    </row>
    <row r="58" spans="1:17" ht="92.4">
      <c r="A58" s="51">
        <v>48</v>
      </c>
      <c r="B58" s="72" t="s">
        <v>45</v>
      </c>
      <c r="C58" s="72" t="s">
        <v>1824</v>
      </c>
      <c r="D58" s="51" t="s">
        <v>1716</v>
      </c>
      <c r="E58" s="38" t="s">
        <v>1825</v>
      </c>
      <c r="F58" s="38" t="s">
        <v>1804</v>
      </c>
      <c r="G58" s="38" t="s">
        <v>1826</v>
      </c>
      <c r="H58" s="101" t="s">
        <v>1827</v>
      </c>
      <c r="I58" s="97" t="s">
        <v>16</v>
      </c>
      <c r="J58" s="51" t="s">
        <v>16</v>
      </c>
      <c r="K58" s="41"/>
      <c r="L58" s="41" t="s">
        <v>1828</v>
      </c>
      <c r="M58" s="41"/>
      <c r="N58" s="41"/>
      <c r="O58" s="41"/>
      <c r="P58" s="41"/>
      <c r="Q58" s="41"/>
    </row>
    <row r="59" spans="1:17" ht="142.5" customHeight="1">
      <c r="A59" s="51">
        <v>49</v>
      </c>
      <c r="B59" s="72" t="s">
        <v>45</v>
      </c>
      <c r="C59" s="72" t="s">
        <v>1829</v>
      </c>
      <c r="D59" s="51" t="s">
        <v>1716</v>
      </c>
      <c r="E59" s="38" t="s">
        <v>1830</v>
      </c>
      <c r="F59" s="38" t="s">
        <v>1831</v>
      </c>
      <c r="G59" s="38" t="s">
        <v>1832</v>
      </c>
      <c r="H59" s="38" t="s">
        <v>1833</v>
      </c>
      <c r="I59" s="97" t="s">
        <v>16</v>
      </c>
      <c r="J59" s="51" t="s">
        <v>16</v>
      </c>
      <c r="K59" s="41"/>
      <c r="L59" s="41" t="s">
        <v>1834</v>
      </c>
      <c r="M59" s="41"/>
      <c r="N59" s="41"/>
      <c r="O59" s="41"/>
      <c r="P59" s="41"/>
      <c r="Q59" s="41"/>
    </row>
    <row r="60" spans="1:17" ht="92.4">
      <c r="A60" s="51">
        <v>50</v>
      </c>
      <c r="B60" s="72" t="s">
        <v>45</v>
      </c>
      <c r="C60" s="72" t="s">
        <v>1835</v>
      </c>
      <c r="D60" s="51" t="s">
        <v>1716</v>
      </c>
      <c r="E60" s="38" t="s">
        <v>1836</v>
      </c>
      <c r="F60" s="38" t="s">
        <v>1804</v>
      </c>
      <c r="G60" s="38" t="s">
        <v>1837</v>
      </c>
      <c r="H60" s="38" t="s">
        <v>1838</v>
      </c>
      <c r="I60" s="97" t="s">
        <v>16</v>
      </c>
      <c r="J60" s="51" t="s">
        <v>16</v>
      </c>
      <c r="K60" s="41"/>
      <c r="L60" s="41" t="s">
        <v>1828</v>
      </c>
      <c r="M60" s="41"/>
      <c r="N60" s="41"/>
      <c r="O60" s="41"/>
      <c r="P60" s="41"/>
      <c r="Q60" s="41"/>
    </row>
    <row r="61" spans="1:17" ht="26.4">
      <c r="A61" s="51">
        <v>51</v>
      </c>
      <c r="B61" s="72" t="s">
        <v>45</v>
      </c>
      <c r="C61" s="72" t="s">
        <v>1839</v>
      </c>
      <c r="D61" s="51" t="s">
        <v>1716</v>
      </c>
      <c r="E61" s="38" t="s">
        <v>1840</v>
      </c>
      <c r="F61" s="38" t="s">
        <v>1804</v>
      </c>
      <c r="G61" s="38" t="s">
        <v>1841</v>
      </c>
      <c r="H61" s="38" t="s">
        <v>1842</v>
      </c>
      <c r="I61" s="97" t="s">
        <v>16</v>
      </c>
      <c r="J61" s="51" t="s">
        <v>16</v>
      </c>
      <c r="K61" s="41"/>
      <c r="L61" s="41"/>
      <c r="M61" s="41"/>
      <c r="N61" s="41"/>
      <c r="O61" s="41"/>
      <c r="P61" s="41"/>
      <c r="Q61" s="41"/>
    </row>
    <row r="62" spans="1:17" ht="26.4">
      <c r="A62" s="51">
        <v>52</v>
      </c>
      <c r="B62" s="72" t="s">
        <v>45</v>
      </c>
      <c r="C62" s="72" t="s">
        <v>1843</v>
      </c>
      <c r="D62" s="51" t="s">
        <v>1716</v>
      </c>
      <c r="E62" s="38" t="s">
        <v>1844</v>
      </c>
      <c r="F62" s="38" t="s">
        <v>1804</v>
      </c>
      <c r="G62" s="38" t="s">
        <v>1845</v>
      </c>
      <c r="H62" s="38" t="s">
        <v>1846</v>
      </c>
      <c r="I62" s="97" t="s">
        <v>16</v>
      </c>
      <c r="J62" s="51" t="s">
        <v>16</v>
      </c>
      <c r="K62" s="41"/>
      <c r="L62" s="41"/>
      <c r="M62" s="41"/>
      <c r="N62" s="41"/>
      <c r="O62" s="41"/>
      <c r="P62" s="41"/>
      <c r="Q62" s="41"/>
    </row>
    <row r="63" spans="1:17" ht="26.4">
      <c r="A63" s="51">
        <v>53</v>
      </c>
      <c r="B63" s="72" t="s">
        <v>45</v>
      </c>
      <c r="C63" s="72" t="s">
        <v>1847</v>
      </c>
      <c r="D63" s="51" t="s">
        <v>1716</v>
      </c>
      <c r="E63" s="38" t="s">
        <v>1848</v>
      </c>
      <c r="F63" s="38" t="s">
        <v>1804</v>
      </c>
      <c r="G63" s="38" t="s">
        <v>1849</v>
      </c>
      <c r="H63" s="38" t="s">
        <v>1850</v>
      </c>
      <c r="I63" s="97" t="s">
        <v>16</v>
      </c>
      <c r="J63" s="51" t="s">
        <v>16</v>
      </c>
      <c r="K63" s="41"/>
      <c r="L63" s="41"/>
      <c r="M63" s="41"/>
      <c r="N63" s="41"/>
      <c r="O63" s="41"/>
      <c r="P63" s="41"/>
      <c r="Q63" s="41"/>
    </row>
    <row r="64" spans="1:17" ht="79.2">
      <c r="A64" s="51">
        <v>54</v>
      </c>
      <c r="B64" s="72" t="s">
        <v>45</v>
      </c>
      <c r="C64" s="72" t="s">
        <v>1851</v>
      </c>
      <c r="D64" s="51" t="s">
        <v>1716</v>
      </c>
      <c r="E64" s="38" t="s">
        <v>1852</v>
      </c>
      <c r="F64" s="38" t="s">
        <v>1804</v>
      </c>
      <c r="G64" s="38" t="s">
        <v>1853</v>
      </c>
      <c r="H64" s="38" t="s">
        <v>1854</v>
      </c>
      <c r="I64" s="97" t="s">
        <v>16</v>
      </c>
      <c r="J64" s="51" t="s">
        <v>16</v>
      </c>
      <c r="K64" s="41"/>
      <c r="L64" s="41"/>
      <c r="M64" s="41"/>
      <c r="N64" s="41"/>
      <c r="O64" s="41"/>
      <c r="P64" s="41"/>
      <c r="Q64" s="41"/>
    </row>
    <row r="65" spans="1:17" ht="52.8">
      <c r="A65" s="51">
        <v>55</v>
      </c>
      <c r="B65" s="72" t="s">
        <v>45</v>
      </c>
      <c r="C65" s="72" t="s">
        <v>1855</v>
      </c>
      <c r="D65" s="51" t="s">
        <v>1716</v>
      </c>
      <c r="E65" s="38" t="s">
        <v>1856</v>
      </c>
      <c r="F65" s="38" t="s">
        <v>1804</v>
      </c>
      <c r="G65" s="38" t="s">
        <v>1857</v>
      </c>
      <c r="H65" s="38" t="s">
        <v>1858</v>
      </c>
      <c r="I65" s="97" t="s">
        <v>16</v>
      </c>
      <c r="J65" s="51" t="s">
        <v>16</v>
      </c>
      <c r="K65" s="41"/>
      <c r="L65" s="41"/>
      <c r="M65" s="41"/>
      <c r="N65" s="41"/>
      <c r="O65" s="41"/>
      <c r="P65" s="41"/>
      <c r="Q65" s="41"/>
    </row>
    <row r="66" spans="1:17" ht="52.8">
      <c r="A66" s="51">
        <v>56</v>
      </c>
      <c r="B66" s="72" t="s">
        <v>45</v>
      </c>
      <c r="C66" s="72" t="s">
        <v>1859</v>
      </c>
      <c r="D66" s="51" t="s">
        <v>1716</v>
      </c>
      <c r="E66" s="38" t="s">
        <v>1860</v>
      </c>
      <c r="F66" s="38" t="s">
        <v>1804</v>
      </c>
      <c r="G66" s="38" t="s">
        <v>1861</v>
      </c>
      <c r="H66" s="38" t="s">
        <v>1862</v>
      </c>
      <c r="I66" s="97" t="s">
        <v>16</v>
      </c>
      <c r="J66" s="51" t="s">
        <v>16</v>
      </c>
      <c r="K66" s="41"/>
      <c r="L66" s="41"/>
      <c r="M66" s="41"/>
      <c r="N66" s="41"/>
      <c r="O66" s="41"/>
      <c r="P66" s="41"/>
      <c r="Q66" s="41"/>
    </row>
    <row r="67" spans="1:17" ht="52.8">
      <c r="A67" s="51">
        <v>57</v>
      </c>
      <c r="B67" s="72" t="s">
        <v>45</v>
      </c>
      <c r="C67" s="72" t="s">
        <v>1863</v>
      </c>
      <c r="D67" s="51" t="s">
        <v>1716</v>
      </c>
      <c r="E67" s="38" t="s">
        <v>1864</v>
      </c>
      <c r="F67" s="38" t="s">
        <v>1804</v>
      </c>
      <c r="G67" s="38" t="s">
        <v>1865</v>
      </c>
      <c r="H67" s="38" t="s">
        <v>1866</v>
      </c>
      <c r="I67" s="97" t="s">
        <v>16</v>
      </c>
      <c r="J67" s="51" t="s">
        <v>16</v>
      </c>
      <c r="K67" s="41"/>
      <c r="L67" s="41"/>
      <c r="M67" s="41"/>
      <c r="N67" s="41"/>
      <c r="O67" s="41"/>
      <c r="P67" s="41"/>
      <c r="Q67" s="41"/>
    </row>
    <row r="68" spans="1:17" ht="39.6">
      <c r="A68" s="51">
        <v>58</v>
      </c>
      <c r="B68" s="72" t="s">
        <v>45</v>
      </c>
      <c r="C68" s="72" t="s">
        <v>1867</v>
      </c>
      <c r="D68" s="51" t="s">
        <v>1716</v>
      </c>
      <c r="E68" s="38" t="s">
        <v>917</v>
      </c>
      <c r="F68" s="38" t="s">
        <v>1804</v>
      </c>
      <c r="G68" s="38" t="s">
        <v>918</v>
      </c>
      <c r="H68" s="38" t="s">
        <v>1702</v>
      </c>
      <c r="I68" s="97" t="s">
        <v>16</v>
      </c>
      <c r="J68" s="51" t="s">
        <v>16</v>
      </c>
      <c r="K68" s="41"/>
      <c r="L68" s="41"/>
      <c r="M68" s="41"/>
      <c r="N68" s="41"/>
      <c r="O68" s="41"/>
      <c r="P68" s="41"/>
      <c r="Q68" s="41"/>
    </row>
    <row r="69" spans="1:17" ht="39.6">
      <c r="A69" s="51">
        <v>59</v>
      </c>
      <c r="B69" s="72" t="s">
        <v>45</v>
      </c>
      <c r="C69" s="72" t="s">
        <v>1868</v>
      </c>
      <c r="D69" s="51" t="s">
        <v>1716</v>
      </c>
      <c r="E69" s="38" t="s">
        <v>921</v>
      </c>
      <c r="F69" s="38" t="s">
        <v>1804</v>
      </c>
      <c r="G69" s="38" t="s">
        <v>922</v>
      </c>
      <c r="H69" s="38" t="s">
        <v>1704</v>
      </c>
      <c r="I69" s="97" t="s">
        <v>16</v>
      </c>
      <c r="J69" s="51" t="s">
        <v>16</v>
      </c>
      <c r="K69" s="41"/>
      <c r="L69" s="41"/>
      <c r="M69" s="41"/>
      <c r="N69" s="41"/>
      <c r="O69" s="41"/>
      <c r="P69" s="41"/>
      <c r="Q69" s="41"/>
    </row>
    <row r="70" spans="1:17" ht="39.6">
      <c r="A70" s="51">
        <v>60</v>
      </c>
      <c r="B70" s="72" t="s">
        <v>45</v>
      </c>
      <c r="C70" s="72" t="s">
        <v>1869</v>
      </c>
      <c r="D70" s="51" t="s">
        <v>1716</v>
      </c>
      <c r="E70" s="38" t="s">
        <v>925</v>
      </c>
      <c r="F70" s="38" t="s">
        <v>1804</v>
      </c>
      <c r="G70" s="38" t="s">
        <v>926</v>
      </c>
      <c r="H70" s="38" t="s">
        <v>1870</v>
      </c>
      <c r="I70" s="97" t="s">
        <v>16</v>
      </c>
      <c r="J70" s="51" t="s">
        <v>16</v>
      </c>
      <c r="K70" s="41"/>
      <c r="L70" s="41"/>
      <c r="M70" s="41"/>
      <c r="N70" s="41"/>
      <c r="O70" s="41"/>
      <c r="P70" s="41"/>
      <c r="Q70" s="41"/>
    </row>
    <row r="71" spans="1:17" ht="39.6">
      <c r="A71" s="51">
        <v>61</v>
      </c>
      <c r="B71" s="72" t="s">
        <v>45</v>
      </c>
      <c r="C71" s="72" t="s">
        <v>1871</v>
      </c>
      <c r="D71" s="51" t="s">
        <v>1716</v>
      </c>
      <c r="E71" s="38" t="s">
        <v>929</v>
      </c>
      <c r="F71" s="38" t="s">
        <v>1804</v>
      </c>
      <c r="G71" s="38" t="s">
        <v>930</v>
      </c>
      <c r="H71" s="38" t="s">
        <v>1872</v>
      </c>
      <c r="I71" s="97" t="s">
        <v>16</v>
      </c>
      <c r="J71" s="51" t="s">
        <v>16</v>
      </c>
      <c r="K71" s="41"/>
      <c r="L71" s="41"/>
      <c r="M71" s="41"/>
      <c r="N71" s="41"/>
      <c r="O71" s="41"/>
      <c r="P71" s="41"/>
      <c r="Q71" s="41"/>
    </row>
    <row r="72" spans="1:17" ht="52.8">
      <c r="A72" s="51">
        <v>62</v>
      </c>
      <c r="B72" s="72" t="s">
        <v>45</v>
      </c>
      <c r="C72" s="72" t="s">
        <v>1873</v>
      </c>
      <c r="D72" s="51" t="s">
        <v>1716</v>
      </c>
      <c r="E72" s="38" t="s">
        <v>1874</v>
      </c>
      <c r="F72" s="38" t="s">
        <v>1875</v>
      </c>
      <c r="G72" s="38" t="s">
        <v>1876</v>
      </c>
      <c r="H72" s="38" t="s">
        <v>1877</v>
      </c>
      <c r="I72" s="97" t="s">
        <v>16</v>
      </c>
      <c r="J72" s="51" t="s">
        <v>16</v>
      </c>
      <c r="K72" s="41"/>
      <c r="L72" s="41"/>
      <c r="M72" s="41"/>
      <c r="N72" s="41"/>
      <c r="O72" s="41"/>
      <c r="P72" s="41"/>
      <c r="Q72" s="41"/>
    </row>
    <row r="73" spans="1:17" ht="66">
      <c r="A73" s="51">
        <v>63</v>
      </c>
      <c r="B73" s="72" t="s">
        <v>45</v>
      </c>
      <c r="C73" s="72" t="s">
        <v>1878</v>
      </c>
      <c r="D73" s="51" t="s">
        <v>1716</v>
      </c>
      <c r="E73" s="38" t="s">
        <v>1879</v>
      </c>
      <c r="F73" s="38" t="s">
        <v>1875</v>
      </c>
      <c r="G73" s="38" t="s">
        <v>1876</v>
      </c>
      <c r="H73" s="38" t="s">
        <v>1880</v>
      </c>
      <c r="I73" s="97" t="s">
        <v>16</v>
      </c>
      <c r="J73" s="51" t="s">
        <v>16</v>
      </c>
      <c r="K73" s="41"/>
      <c r="L73" s="41"/>
      <c r="M73" s="41"/>
      <c r="N73" s="41"/>
      <c r="O73" s="41"/>
      <c r="P73" s="41"/>
      <c r="Q73" s="41"/>
    </row>
    <row r="74" spans="1:17" ht="45" customHeight="1">
      <c r="A74" s="51">
        <v>64</v>
      </c>
      <c r="B74" s="72" t="s">
        <v>45</v>
      </c>
      <c r="C74" s="72" t="s">
        <v>1881</v>
      </c>
      <c r="D74" s="51" t="s">
        <v>1716</v>
      </c>
      <c r="E74" s="38" t="s">
        <v>1882</v>
      </c>
      <c r="F74" s="38" t="s">
        <v>1883</v>
      </c>
      <c r="G74" s="38" t="s">
        <v>1710</v>
      </c>
      <c r="H74" s="38" t="s">
        <v>1884</v>
      </c>
      <c r="I74" s="97" t="s">
        <v>16</v>
      </c>
      <c r="J74" s="51" t="s">
        <v>24</v>
      </c>
      <c r="K74" s="41"/>
      <c r="L74" s="41"/>
      <c r="M74" s="41"/>
      <c r="N74" s="41"/>
      <c r="O74" s="41"/>
      <c r="P74" s="41"/>
      <c r="Q74" s="41"/>
    </row>
  </sheetData>
  <mergeCells count="15">
    <mergeCell ref="A8:E8"/>
    <mergeCell ref="A11:H11"/>
    <mergeCell ref="A50:H50"/>
    <mergeCell ref="A4:B4"/>
    <mergeCell ref="C4:D4"/>
    <mergeCell ref="A5:B5"/>
    <mergeCell ref="C5:D5"/>
    <mergeCell ref="A6:B6"/>
    <mergeCell ref="C6:D6"/>
    <mergeCell ref="A1:B1"/>
    <mergeCell ref="C1:D1"/>
    <mergeCell ref="A2:B2"/>
    <mergeCell ref="C2:D2"/>
    <mergeCell ref="A3:B3"/>
    <mergeCell ref="C3:D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96"/>
  <sheetViews>
    <sheetView tabSelected="1" zoomScale="78" zoomScaleNormal="78" workbookViewId="0">
      <selection activeCell="E9" sqref="E9"/>
    </sheetView>
  </sheetViews>
  <sheetFormatPr defaultColWidth="8.6640625" defaultRowHeight="13.2"/>
  <cols>
    <col min="1" max="1" width="6.21875" style="136" customWidth="1"/>
    <col min="2" max="2" width="15.44140625" style="23" customWidth="1"/>
    <col min="3" max="3" width="8.6640625" style="23"/>
    <col min="4" max="4" width="17" style="23" customWidth="1"/>
    <col min="5" max="5" width="28.109375" style="23" customWidth="1"/>
    <col min="6" max="6" width="23.21875" style="23" customWidth="1"/>
    <col min="7" max="7" width="32.44140625" style="23" customWidth="1"/>
    <col min="8" max="8" width="40.44140625" style="23" customWidth="1"/>
    <col min="9" max="10" width="8.6640625" style="58"/>
    <col min="11" max="1024" width="8.6640625" style="23"/>
  </cols>
  <sheetData>
    <row r="1" spans="1:19" ht="13.5" customHeight="1">
      <c r="A1" s="155" t="s">
        <v>11</v>
      </c>
      <c r="B1" s="155"/>
      <c r="C1" s="160" t="s">
        <v>2123</v>
      </c>
      <c r="D1" s="160"/>
      <c r="E1" s="28" t="s">
        <v>12</v>
      </c>
      <c r="F1" s="29">
        <f>COUNT($A8:$A152)</f>
        <v>81</v>
      </c>
      <c r="G1" s="89" t="s">
        <v>13</v>
      </c>
      <c r="H1" s="90">
        <f>COUNT(A8:A513)</f>
        <v>81</v>
      </c>
      <c r="I1" s="127"/>
      <c r="J1" s="127"/>
      <c r="K1" s="30"/>
      <c r="L1" s="30"/>
      <c r="M1" s="31"/>
      <c r="N1" s="31"/>
      <c r="O1" s="31"/>
      <c r="P1" s="31"/>
      <c r="Q1" s="31"/>
      <c r="R1" s="31"/>
    </row>
    <row r="2" spans="1:19" ht="13.5" customHeight="1">
      <c r="A2" s="155" t="s">
        <v>14</v>
      </c>
      <c r="B2" s="155"/>
      <c r="C2" s="160" t="s">
        <v>15</v>
      </c>
      <c r="D2" s="160"/>
      <c r="E2" s="28" t="s">
        <v>16</v>
      </c>
      <c r="F2" s="29">
        <f>COUNTIF(J$8:J$103,E2)</f>
        <v>61</v>
      </c>
      <c r="G2" s="89" t="s">
        <v>16</v>
      </c>
      <c r="H2" s="90">
        <f>COUNTIF(I$8:I$1017,G2)</f>
        <v>81</v>
      </c>
      <c r="I2" s="127"/>
      <c r="J2" s="127"/>
      <c r="K2" s="30"/>
      <c r="L2" s="30"/>
      <c r="M2" s="31"/>
      <c r="N2" s="31"/>
      <c r="O2" s="31"/>
      <c r="P2" s="31"/>
      <c r="Q2" s="31"/>
      <c r="R2" s="31"/>
    </row>
    <row r="3" spans="1:19" ht="13.5" customHeight="1">
      <c r="A3" s="155" t="s">
        <v>17</v>
      </c>
      <c r="B3" s="155"/>
      <c r="C3" s="161"/>
      <c r="D3" s="161"/>
      <c r="E3" s="28" t="s">
        <v>18</v>
      </c>
      <c r="F3" s="29">
        <f>COUNTIF(J$1:J$107,E3)</f>
        <v>0</v>
      </c>
      <c r="G3" s="89" t="s">
        <v>18</v>
      </c>
      <c r="H3" s="90">
        <f>COUNTIF(I$1:I$490,G3)</f>
        <v>0</v>
      </c>
      <c r="I3" s="127"/>
      <c r="J3" s="127"/>
      <c r="K3" s="30"/>
      <c r="L3" s="30"/>
      <c r="M3" s="31"/>
      <c r="N3" s="31"/>
      <c r="O3" s="31"/>
      <c r="P3" s="31"/>
      <c r="Q3" s="31"/>
      <c r="R3" s="31"/>
    </row>
    <row r="4" spans="1:19" ht="13.5" customHeight="1">
      <c r="A4" s="155" t="s">
        <v>19</v>
      </c>
      <c r="B4" s="155"/>
      <c r="C4" s="162" t="s">
        <v>1885</v>
      </c>
      <c r="D4" s="162"/>
      <c r="E4" s="28" t="s">
        <v>1713</v>
      </c>
      <c r="F4" s="29">
        <f>COUNTIF(J$1:J$507,E4)</f>
        <v>0</v>
      </c>
      <c r="G4" s="89" t="s">
        <v>21</v>
      </c>
      <c r="H4" s="90">
        <f>COUNTIF(I$1:I$490,G4)</f>
        <v>0</v>
      </c>
      <c r="I4" s="127"/>
      <c r="J4" s="127"/>
      <c r="K4" s="30"/>
      <c r="L4" s="30"/>
      <c r="M4" s="31"/>
      <c r="N4" s="31"/>
      <c r="O4" s="31"/>
      <c r="P4" s="31"/>
      <c r="Q4" s="31"/>
      <c r="R4" s="31"/>
    </row>
    <row r="5" spans="1:19" ht="13.5" customHeight="1">
      <c r="A5" s="155" t="s">
        <v>22</v>
      </c>
      <c r="B5" s="155"/>
      <c r="C5" s="156" t="s">
        <v>23</v>
      </c>
      <c r="D5" s="156"/>
      <c r="E5" s="28" t="s">
        <v>24</v>
      </c>
      <c r="F5" s="29">
        <f>COUNTIF(J$1:J$412,E5)</f>
        <v>20</v>
      </c>
      <c r="G5" s="89" t="s">
        <v>24</v>
      </c>
      <c r="H5" s="90">
        <f>COUNTIF(I$1:I$395,G5)</f>
        <v>0</v>
      </c>
      <c r="I5" s="127"/>
      <c r="J5" s="127"/>
      <c r="K5" s="30"/>
      <c r="L5" s="30"/>
      <c r="M5" s="31"/>
      <c r="N5" s="31"/>
      <c r="O5" s="31"/>
      <c r="P5" s="31"/>
      <c r="Q5" s="31"/>
      <c r="R5" s="31"/>
    </row>
    <row r="6" spans="1:19" ht="13.5" customHeight="1">
      <c r="A6" s="155" t="s">
        <v>25</v>
      </c>
      <c r="B6" s="155"/>
      <c r="C6" s="160" t="s">
        <v>26</v>
      </c>
      <c r="D6" s="160"/>
      <c r="E6" s="28" t="s">
        <v>27</v>
      </c>
      <c r="F6" s="32">
        <f>(F2+F3+F5)*100/F1</f>
        <v>100</v>
      </c>
      <c r="G6" s="89" t="s">
        <v>27</v>
      </c>
      <c r="H6" s="91">
        <f>(H2+H3)*100/H1</f>
        <v>100</v>
      </c>
      <c r="I6" s="127"/>
      <c r="J6" s="127"/>
      <c r="K6" s="30"/>
      <c r="L6" s="30"/>
      <c r="M6" s="31"/>
      <c r="N6" s="31"/>
      <c r="O6" s="31"/>
      <c r="P6" s="31"/>
      <c r="Q6" s="31"/>
      <c r="R6" s="31"/>
    </row>
    <row r="7" spans="1:19" ht="47.25" customHeight="1">
      <c r="A7" s="137" t="s">
        <v>621</v>
      </c>
      <c r="B7" s="138" t="s">
        <v>622</v>
      </c>
      <c r="C7" s="138" t="s">
        <v>623</v>
      </c>
      <c r="D7" s="138" t="s">
        <v>31</v>
      </c>
      <c r="E7" s="139" t="s">
        <v>32</v>
      </c>
      <c r="F7" s="139" t="s">
        <v>33</v>
      </c>
      <c r="G7" s="139" t="s">
        <v>34</v>
      </c>
      <c r="H7" s="139" t="s">
        <v>35</v>
      </c>
      <c r="I7" s="67" t="s">
        <v>36</v>
      </c>
      <c r="J7" s="67" t="s">
        <v>453</v>
      </c>
      <c r="K7" s="67" t="s">
        <v>38</v>
      </c>
      <c r="L7" s="67" t="s">
        <v>454</v>
      </c>
      <c r="M7" s="67" t="s">
        <v>625</v>
      </c>
      <c r="N7" s="67" t="s">
        <v>41</v>
      </c>
      <c r="O7" s="67" t="s">
        <v>454</v>
      </c>
      <c r="P7" s="67" t="s">
        <v>42</v>
      </c>
      <c r="Q7" s="67" t="s">
        <v>43</v>
      </c>
      <c r="R7" s="67" t="s">
        <v>44</v>
      </c>
    </row>
    <row r="8" spans="1:19" ht="39.6">
      <c r="A8" s="140">
        <v>1</v>
      </c>
      <c r="B8" s="72" t="s">
        <v>45</v>
      </c>
      <c r="C8" s="72" t="s">
        <v>1886</v>
      </c>
      <c r="D8" s="72" t="s">
        <v>1887</v>
      </c>
      <c r="E8" s="38" t="s">
        <v>1888</v>
      </c>
      <c r="F8" s="38" t="s">
        <v>1889</v>
      </c>
      <c r="G8" s="38" t="s">
        <v>1890</v>
      </c>
      <c r="H8" s="38" t="s">
        <v>1891</v>
      </c>
      <c r="I8" s="97" t="s">
        <v>16</v>
      </c>
      <c r="J8" s="51" t="s">
        <v>16</v>
      </c>
      <c r="K8" s="41"/>
      <c r="L8" s="41"/>
      <c r="M8" s="41"/>
      <c r="N8" s="41"/>
      <c r="O8" s="41"/>
      <c r="P8" s="41"/>
      <c r="Q8" s="41"/>
      <c r="R8" s="41"/>
    </row>
    <row r="9" spans="1:19" ht="319.2">
      <c r="A9" s="140">
        <v>2</v>
      </c>
      <c r="B9" s="72" t="s">
        <v>45</v>
      </c>
      <c r="C9" s="72" t="s">
        <v>1892</v>
      </c>
      <c r="D9" s="72" t="s">
        <v>1887</v>
      </c>
      <c r="E9" s="38" t="s">
        <v>1893</v>
      </c>
      <c r="F9" s="38" t="s">
        <v>1894</v>
      </c>
      <c r="G9" s="38" t="s">
        <v>1895</v>
      </c>
      <c r="H9" s="96" t="s">
        <v>1896</v>
      </c>
      <c r="I9" s="97" t="s">
        <v>16</v>
      </c>
      <c r="J9" s="51" t="s">
        <v>16</v>
      </c>
      <c r="K9" s="41"/>
      <c r="L9" s="41"/>
      <c r="M9" s="41"/>
      <c r="N9" s="41"/>
      <c r="O9" s="41"/>
      <c r="P9" s="41"/>
      <c r="Q9" s="41"/>
      <c r="R9" s="41"/>
    </row>
    <row r="10" spans="1:19" ht="66">
      <c r="A10" s="140">
        <v>3</v>
      </c>
      <c r="B10" s="72" t="s">
        <v>45</v>
      </c>
      <c r="C10" s="72" t="s">
        <v>1897</v>
      </c>
      <c r="D10" s="72" t="s">
        <v>1887</v>
      </c>
      <c r="E10" s="38" t="s">
        <v>1898</v>
      </c>
      <c r="F10" s="38" t="s">
        <v>1899</v>
      </c>
      <c r="G10" s="38" t="s">
        <v>1900</v>
      </c>
      <c r="H10" s="38" t="s">
        <v>1901</v>
      </c>
      <c r="I10" s="97" t="s">
        <v>16</v>
      </c>
      <c r="J10" s="51" t="s">
        <v>16</v>
      </c>
      <c r="K10" s="41"/>
      <c r="L10" s="41"/>
      <c r="M10" s="41"/>
      <c r="N10" s="41"/>
      <c r="O10" s="41"/>
      <c r="P10" s="41"/>
      <c r="Q10" s="41"/>
      <c r="R10" s="41"/>
    </row>
    <row r="11" spans="1:19" ht="12.75" customHeight="1">
      <c r="A11" s="167" t="s">
        <v>1902</v>
      </c>
      <c r="B11" s="167"/>
      <c r="C11" s="167"/>
      <c r="D11" s="167"/>
      <c r="E11" s="167"/>
      <c r="F11" s="167"/>
      <c r="G11" s="167"/>
      <c r="H11" s="167"/>
      <c r="I11" s="55"/>
      <c r="J11" s="55"/>
      <c r="K11" s="135"/>
      <c r="L11" s="135"/>
      <c r="M11" s="135"/>
      <c r="N11" s="135"/>
      <c r="O11" s="135"/>
      <c r="P11" s="135"/>
      <c r="Q11" s="135"/>
      <c r="R11" s="135"/>
    </row>
    <row r="12" spans="1:19" ht="39.6">
      <c r="A12" s="140">
        <v>4</v>
      </c>
      <c r="B12" s="72" t="s">
        <v>45</v>
      </c>
      <c r="C12" s="72" t="s">
        <v>1903</v>
      </c>
      <c r="D12" s="72" t="s">
        <v>1887</v>
      </c>
      <c r="E12" s="38" t="s">
        <v>1904</v>
      </c>
      <c r="F12" s="38" t="s">
        <v>1905</v>
      </c>
      <c r="G12" s="38" t="s">
        <v>1906</v>
      </c>
      <c r="H12" s="38" t="s">
        <v>1907</v>
      </c>
      <c r="I12" s="97" t="s">
        <v>16</v>
      </c>
      <c r="J12" s="51" t="s">
        <v>16</v>
      </c>
      <c r="K12" s="41"/>
      <c r="L12" s="41"/>
      <c r="M12" s="41"/>
      <c r="N12" s="41"/>
      <c r="O12" s="41"/>
      <c r="P12" s="41"/>
      <c r="Q12" s="41"/>
      <c r="R12" s="41"/>
    </row>
    <row r="13" spans="1:19" ht="250.8">
      <c r="A13" s="140">
        <v>5</v>
      </c>
      <c r="B13" s="72" t="s">
        <v>45</v>
      </c>
      <c r="C13" s="72" t="s">
        <v>1908</v>
      </c>
      <c r="D13" s="72" t="s">
        <v>1887</v>
      </c>
      <c r="E13" s="38" t="s">
        <v>1909</v>
      </c>
      <c r="F13" s="38" t="s">
        <v>1910</v>
      </c>
      <c r="G13" s="38" t="s">
        <v>1911</v>
      </c>
      <c r="H13" s="96" t="s">
        <v>1912</v>
      </c>
      <c r="I13" s="97" t="s">
        <v>16</v>
      </c>
      <c r="J13" s="51" t="s">
        <v>16</v>
      </c>
      <c r="K13" s="41"/>
      <c r="L13" s="41"/>
      <c r="M13" s="41"/>
      <c r="N13" s="41"/>
      <c r="O13" s="41"/>
      <c r="P13" s="41"/>
      <c r="Q13" s="41"/>
      <c r="R13" s="41"/>
    </row>
    <row r="14" spans="1:19" ht="26.4">
      <c r="A14" s="140">
        <v>6</v>
      </c>
      <c r="B14" s="72" t="s">
        <v>45</v>
      </c>
      <c r="C14" s="72" t="s">
        <v>1913</v>
      </c>
      <c r="D14" s="72" t="s">
        <v>1887</v>
      </c>
      <c r="E14" s="38" t="s">
        <v>1914</v>
      </c>
      <c r="F14" s="38" t="s">
        <v>1910</v>
      </c>
      <c r="G14" s="38" t="s">
        <v>1915</v>
      </c>
      <c r="H14" s="45" t="s">
        <v>1178</v>
      </c>
      <c r="I14" s="97" t="s">
        <v>16</v>
      </c>
      <c r="J14" s="51" t="s">
        <v>16</v>
      </c>
      <c r="K14" s="41"/>
      <c r="L14" s="41"/>
      <c r="M14" s="41"/>
      <c r="N14" s="41"/>
      <c r="O14" s="41"/>
      <c r="P14" s="41"/>
      <c r="Q14" s="41"/>
      <c r="R14" s="41"/>
    </row>
    <row r="15" spans="1:19" ht="26.4">
      <c r="A15" s="140">
        <v>7</v>
      </c>
      <c r="B15" s="72" t="s">
        <v>45</v>
      </c>
      <c r="C15" s="72" t="s">
        <v>1916</v>
      </c>
      <c r="D15" s="72" t="s">
        <v>1887</v>
      </c>
      <c r="E15" s="38" t="s">
        <v>1917</v>
      </c>
      <c r="F15" s="38" t="s">
        <v>1910</v>
      </c>
      <c r="G15" s="38" t="s">
        <v>1918</v>
      </c>
      <c r="H15" s="141" t="s">
        <v>1919</v>
      </c>
      <c r="I15" s="97" t="s">
        <v>16</v>
      </c>
      <c r="J15" s="51" t="s">
        <v>16</v>
      </c>
      <c r="K15" s="41"/>
      <c r="L15" s="41"/>
      <c r="M15" s="41"/>
      <c r="N15" s="41"/>
      <c r="O15" s="41"/>
      <c r="P15" s="41"/>
      <c r="Q15" s="41"/>
      <c r="R15" s="41"/>
    </row>
    <row r="16" spans="1:19" ht="39.6">
      <c r="A16" s="140">
        <v>8</v>
      </c>
      <c r="B16" s="72" t="s">
        <v>45</v>
      </c>
      <c r="C16" s="72" t="s">
        <v>1920</v>
      </c>
      <c r="D16" s="78" t="s">
        <v>1887</v>
      </c>
      <c r="E16" s="78" t="s">
        <v>917</v>
      </c>
      <c r="F16" s="78" t="s">
        <v>1910</v>
      </c>
      <c r="G16" s="78" t="s">
        <v>918</v>
      </c>
      <c r="H16" s="78" t="s">
        <v>919</v>
      </c>
      <c r="I16" s="97" t="s">
        <v>16</v>
      </c>
      <c r="J16" s="142" t="s">
        <v>24</v>
      </c>
      <c r="K16" s="41"/>
      <c r="L16" s="41"/>
      <c r="M16" s="78"/>
      <c r="N16" s="78"/>
      <c r="O16" s="78"/>
      <c r="P16" s="78"/>
      <c r="Q16" s="78"/>
      <c r="R16" s="78"/>
      <c r="S16" s="143"/>
    </row>
    <row r="17" spans="1:19" ht="39.6">
      <c r="A17" s="140">
        <v>9</v>
      </c>
      <c r="B17" s="72" t="s">
        <v>45</v>
      </c>
      <c r="C17" s="72" t="s">
        <v>1921</v>
      </c>
      <c r="D17" s="78" t="s">
        <v>1887</v>
      </c>
      <c r="E17" s="78" t="s">
        <v>921</v>
      </c>
      <c r="F17" s="78" t="s">
        <v>1910</v>
      </c>
      <c r="G17" s="78" t="s">
        <v>922</v>
      </c>
      <c r="H17" s="78" t="s">
        <v>1922</v>
      </c>
      <c r="I17" s="97" t="s">
        <v>16</v>
      </c>
      <c r="J17" s="142" t="s">
        <v>24</v>
      </c>
      <c r="K17" s="41"/>
      <c r="L17" s="41"/>
      <c r="M17" s="78"/>
      <c r="N17" s="78"/>
      <c r="O17" s="78"/>
      <c r="P17" s="78"/>
      <c r="Q17" s="78"/>
      <c r="R17" s="78"/>
      <c r="S17" s="143"/>
    </row>
    <row r="18" spans="1:19" ht="39.6">
      <c r="A18" s="140">
        <v>10</v>
      </c>
      <c r="B18" s="72" t="s">
        <v>45</v>
      </c>
      <c r="C18" s="72" t="s">
        <v>1923</v>
      </c>
      <c r="D18" s="78" t="s">
        <v>1887</v>
      </c>
      <c r="E18" s="78" t="s">
        <v>925</v>
      </c>
      <c r="F18" s="78" t="s">
        <v>1910</v>
      </c>
      <c r="G18" s="78" t="s">
        <v>926</v>
      </c>
      <c r="H18" s="78" t="s">
        <v>1924</v>
      </c>
      <c r="I18" s="97" t="s">
        <v>16</v>
      </c>
      <c r="J18" s="142" t="s">
        <v>24</v>
      </c>
      <c r="K18" s="41"/>
      <c r="L18" s="41"/>
      <c r="M18" s="78"/>
      <c r="N18" s="78"/>
      <c r="O18" s="78"/>
      <c r="P18" s="78"/>
      <c r="Q18" s="78"/>
      <c r="R18" s="78"/>
      <c r="S18" s="143"/>
    </row>
    <row r="19" spans="1:19" ht="39.6">
      <c r="A19" s="140">
        <v>11</v>
      </c>
      <c r="B19" s="72" t="s">
        <v>45</v>
      </c>
      <c r="C19" s="72" t="s">
        <v>1925</v>
      </c>
      <c r="D19" s="78" t="s">
        <v>1887</v>
      </c>
      <c r="E19" s="78" t="s">
        <v>929</v>
      </c>
      <c r="F19" s="78" t="s">
        <v>1910</v>
      </c>
      <c r="G19" s="78" t="s">
        <v>930</v>
      </c>
      <c r="H19" s="78" t="s">
        <v>1926</v>
      </c>
      <c r="I19" s="97" t="s">
        <v>16</v>
      </c>
      <c r="J19" s="142" t="s">
        <v>24</v>
      </c>
      <c r="K19" s="41"/>
      <c r="L19" s="41"/>
      <c r="M19" s="78"/>
      <c r="N19" s="78"/>
      <c r="O19" s="78"/>
      <c r="P19" s="78"/>
      <c r="Q19" s="78"/>
      <c r="R19" s="78"/>
      <c r="S19" s="143"/>
    </row>
    <row r="20" spans="1:19" ht="12.75" customHeight="1">
      <c r="A20" s="166" t="s">
        <v>1927</v>
      </c>
      <c r="B20" s="166"/>
      <c r="C20" s="166"/>
      <c r="D20" s="166"/>
      <c r="E20" s="166"/>
      <c r="F20" s="166"/>
      <c r="G20" s="52"/>
      <c r="H20" s="144"/>
      <c r="I20" s="55"/>
      <c r="J20" s="55"/>
      <c r="K20" s="135"/>
      <c r="L20" s="135"/>
      <c r="M20" s="135"/>
      <c r="N20" s="135"/>
      <c r="O20" s="135"/>
      <c r="P20" s="135"/>
      <c r="Q20" s="135"/>
      <c r="R20" s="135"/>
    </row>
    <row r="21" spans="1:19" ht="39.6">
      <c r="A21" s="140">
        <v>12</v>
      </c>
      <c r="B21" s="72" t="s">
        <v>45</v>
      </c>
      <c r="C21" s="72" t="s">
        <v>1928</v>
      </c>
      <c r="D21" s="72" t="s">
        <v>1887</v>
      </c>
      <c r="E21" s="38" t="s">
        <v>1929</v>
      </c>
      <c r="F21" s="38" t="s">
        <v>1910</v>
      </c>
      <c r="G21" s="38" t="s">
        <v>1930</v>
      </c>
      <c r="H21" s="45" t="s">
        <v>1931</v>
      </c>
      <c r="I21" s="97" t="s">
        <v>16</v>
      </c>
      <c r="J21" s="51" t="s">
        <v>16</v>
      </c>
      <c r="K21" s="41"/>
      <c r="L21" s="41"/>
      <c r="M21" s="41"/>
      <c r="N21" s="41"/>
      <c r="O21" s="41"/>
      <c r="P21" s="41"/>
      <c r="Q21" s="41"/>
      <c r="R21" s="41"/>
    </row>
    <row r="22" spans="1:19" ht="39.6">
      <c r="A22" s="140">
        <v>13</v>
      </c>
      <c r="B22" s="72" t="s">
        <v>45</v>
      </c>
      <c r="C22" s="72" t="s">
        <v>1932</v>
      </c>
      <c r="D22" s="72" t="s">
        <v>1887</v>
      </c>
      <c r="E22" s="38" t="s">
        <v>1933</v>
      </c>
      <c r="F22" s="38" t="s">
        <v>1910</v>
      </c>
      <c r="G22" s="38" t="s">
        <v>1934</v>
      </c>
      <c r="H22" s="80" t="s">
        <v>1935</v>
      </c>
      <c r="I22" s="97" t="s">
        <v>16</v>
      </c>
      <c r="J22" s="51" t="s">
        <v>16</v>
      </c>
      <c r="K22" s="41"/>
      <c r="L22" s="41"/>
      <c r="M22" s="41"/>
      <c r="N22" s="41"/>
      <c r="O22" s="41"/>
      <c r="P22" s="41"/>
      <c r="Q22" s="41"/>
      <c r="R22" s="41"/>
    </row>
    <row r="23" spans="1:19" ht="330">
      <c r="A23" s="140">
        <v>14</v>
      </c>
      <c r="B23" s="72" t="s">
        <v>45</v>
      </c>
      <c r="C23" s="72" t="s">
        <v>1936</v>
      </c>
      <c r="D23" s="72" t="s">
        <v>1887</v>
      </c>
      <c r="E23" s="42" t="s">
        <v>1937</v>
      </c>
      <c r="F23" s="42" t="s">
        <v>1938</v>
      </c>
      <c r="G23" s="42" t="s">
        <v>1939</v>
      </c>
      <c r="H23" s="96" t="s">
        <v>1940</v>
      </c>
      <c r="I23" s="97" t="s">
        <v>16</v>
      </c>
      <c r="J23" s="51" t="s">
        <v>16</v>
      </c>
      <c r="K23" s="41"/>
      <c r="L23" s="41"/>
      <c r="M23" s="41"/>
      <c r="N23" s="41"/>
      <c r="O23" s="41"/>
      <c r="P23" s="41"/>
      <c r="Q23" s="41"/>
      <c r="R23" s="41"/>
    </row>
    <row r="24" spans="1:19" ht="39.6">
      <c r="A24" s="140">
        <v>15</v>
      </c>
      <c r="B24" s="72" t="s">
        <v>45</v>
      </c>
      <c r="C24" s="72" t="s">
        <v>1941</v>
      </c>
      <c r="D24" s="72" t="s">
        <v>1887</v>
      </c>
      <c r="E24" s="38" t="s">
        <v>1914</v>
      </c>
      <c r="F24" s="42" t="s">
        <v>1938</v>
      </c>
      <c r="G24" s="38" t="s">
        <v>1915</v>
      </c>
      <c r="H24" s="45" t="s">
        <v>1178</v>
      </c>
      <c r="I24" s="97" t="s">
        <v>16</v>
      </c>
      <c r="J24" s="51" t="s">
        <v>16</v>
      </c>
      <c r="K24" s="41"/>
      <c r="L24" s="41"/>
      <c r="M24" s="41"/>
      <c r="N24" s="41"/>
      <c r="O24" s="41"/>
      <c r="P24" s="41"/>
      <c r="Q24" s="41"/>
      <c r="R24" s="41"/>
    </row>
    <row r="25" spans="1:19" ht="39.6">
      <c r="A25" s="140">
        <v>16</v>
      </c>
      <c r="B25" s="72" t="s">
        <v>45</v>
      </c>
      <c r="C25" s="72" t="s">
        <v>1942</v>
      </c>
      <c r="D25" s="72" t="s">
        <v>1887</v>
      </c>
      <c r="E25" s="38" t="s">
        <v>1917</v>
      </c>
      <c r="F25" s="42" t="s">
        <v>1938</v>
      </c>
      <c r="G25" s="38" t="s">
        <v>1918</v>
      </c>
      <c r="H25" s="45" t="s">
        <v>1943</v>
      </c>
      <c r="I25" s="97" t="s">
        <v>16</v>
      </c>
      <c r="J25" s="51" t="s">
        <v>16</v>
      </c>
      <c r="K25" s="41"/>
      <c r="L25" s="41"/>
      <c r="M25" s="41"/>
      <c r="N25" s="41"/>
      <c r="O25" s="41"/>
      <c r="P25" s="41"/>
      <c r="Q25" s="41"/>
      <c r="R25" s="41"/>
    </row>
    <row r="26" spans="1:19" ht="52.8">
      <c r="A26" s="140">
        <v>17</v>
      </c>
      <c r="B26" s="72" t="s">
        <v>45</v>
      </c>
      <c r="C26" s="72" t="s">
        <v>1944</v>
      </c>
      <c r="D26" s="72" t="s">
        <v>1887</v>
      </c>
      <c r="E26" s="38" t="s">
        <v>1945</v>
      </c>
      <c r="F26" s="42" t="s">
        <v>1938</v>
      </c>
      <c r="G26" s="38" t="s">
        <v>1946</v>
      </c>
      <c r="H26" s="80" t="s">
        <v>1947</v>
      </c>
      <c r="I26" s="97" t="s">
        <v>16</v>
      </c>
      <c r="J26" s="51" t="s">
        <v>16</v>
      </c>
      <c r="K26" s="41"/>
      <c r="L26" s="41"/>
      <c r="M26" s="41"/>
      <c r="N26" s="41"/>
      <c r="O26" s="41"/>
      <c r="P26" s="41"/>
      <c r="Q26" s="41"/>
      <c r="R26" s="41"/>
    </row>
    <row r="27" spans="1:19" ht="52.8">
      <c r="A27" s="140">
        <v>18</v>
      </c>
      <c r="B27" s="72" t="s">
        <v>45</v>
      </c>
      <c r="C27" s="72" t="s">
        <v>1948</v>
      </c>
      <c r="D27" s="72" t="s">
        <v>1887</v>
      </c>
      <c r="E27" s="38" t="s">
        <v>1949</v>
      </c>
      <c r="F27" s="42" t="s">
        <v>1938</v>
      </c>
      <c r="G27" s="38" t="s">
        <v>1950</v>
      </c>
      <c r="H27" s="45" t="s">
        <v>1951</v>
      </c>
      <c r="I27" s="97" t="s">
        <v>16</v>
      </c>
      <c r="J27" s="51" t="s">
        <v>16</v>
      </c>
      <c r="K27" s="41"/>
      <c r="L27" s="41"/>
      <c r="M27" s="41"/>
      <c r="N27" s="41"/>
      <c r="O27" s="41"/>
      <c r="P27" s="41"/>
      <c r="Q27" s="41"/>
      <c r="R27" s="41"/>
    </row>
    <row r="28" spans="1:19" ht="39.6">
      <c r="A28" s="140">
        <v>19</v>
      </c>
      <c r="B28" s="72" t="s">
        <v>45</v>
      </c>
      <c r="C28" s="72" t="s">
        <v>1952</v>
      </c>
      <c r="D28" s="72" t="s">
        <v>1887</v>
      </c>
      <c r="E28" s="38" t="s">
        <v>1953</v>
      </c>
      <c r="F28" s="42" t="s">
        <v>1938</v>
      </c>
      <c r="G28" s="38" t="s">
        <v>1954</v>
      </c>
      <c r="H28" s="45" t="s">
        <v>1955</v>
      </c>
      <c r="I28" s="97" t="s">
        <v>16</v>
      </c>
      <c r="J28" s="51" t="s">
        <v>16</v>
      </c>
      <c r="K28" s="41"/>
      <c r="L28" s="41"/>
      <c r="M28" s="41"/>
      <c r="N28" s="41"/>
      <c r="O28" s="41"/>
      <c r="P28" s="41"/>
      <c r="Q28" s="41"/>
      <c r="R28" s="41"/>
    </row>
    <row r="29" spans="1:19" ht="52.8">
      <c r="A29" s="140">
        <v>20</v>
      </c>
      <c r="B29" s="72" t="s">
        <v>45</v>
      </c>
      <c r="C29" s="72" t="s">
        <v>1956</v>
      </c>
      <c r="D29" s="72" t="s">
        <v>1887</v>
      </c>
      <c r="E29" s="38" t="s">
        <v>1957</v>
      </c>
      <c r="F29" s="42" t="s">
        <v>1938</v>
      </c>
      <c r="G29" s="38" t="s">
        <v>1958</v>
      </c>
      <c r="H29" s="42" t="s">
        <v>1959</v>
      </c>
      <c r="I29" s="97" t="s">
        <v>16</v>
      </c>
      <c r="J29" s="51" t="s">
        <v>16</v>
      </c>
      <c r="K29" s="41"/>
      <c r="L29" s="41"/>
      <c r="M29" s="41"/>
      <c r="N29" s="41"/>
      <c r="O29" s="41"/>
      <c r="P29" s="41"/>
      <c r="Q29" s="41"/>
      <c r="R29" s="41"/>
    </row>
    <row r="30" spans="1:19" ht="39.6">
      <c r="A30" s="140">
        <v>21</v>
      </c>
      <c r="B30" s="72" t="s">
        <v>45</v>
      </c>
      <c r="C30" s="72" t="s">
        <v>1960</v>
      </c>
      <c r="D30" s="72" t="s">
        <v>1887</v>
      </c>
      <c r="E30" s="38" t="s">
        <v>1961</v>
      </c>
      <c r="F30" s="42" t="s">
        <v>1938</v>
      </c>
      <c r="G30" s="38" t="s">
        <v>1962</v>
      </c>
      <c r="H30" s="38" t="s">
        <v>1963</v>
      </c>
      <c r="I30" s="97" t="s">
        <v>16</v>
      </c>
      <c r="J30" s="51" t="s">
        <v>16</v>
      </c>
      <c r="K30" s="41"/>
      <c r="L30" s="41"/>
      <c r="M30" s="41"/>
      <c r="N30" s="41"/>
      <c r="O30" s="41"/>
      <c r="P30" s="41"/>
      <c r="Q30" s="41"/>
      <c r="R30" s="41"/>
    </row>
    <row r="31" spans="1:19" ht="52.8">
      <c r="A31" s="140">
        <v>22</v>
      </c>
      <c r="B31" s="72" t="s">
        <v>45</v>
      </c>
      <c r="C31" s="72" t="s">
        <v>1964</v>
      </c>
      <c r="D31" s="72" t="s">
        <v>1887</v>
      </c>
      <c r="E31" s="38" t="s">
        <v>1965</v>
      </c>
      <c r="F31" s="42" t="s">
        <v>1938</v>
      </c>
      <c r="G31" s="38" t="s">
        <v>1950</v>
      </c>
      <c r="H31" s="45" t="s">
        <v>1951</v>
      </c>
      <c r="I31" s="97" t="s">
        <v>16</v>
      </c>
      <c r="J31" s="51" t="s">
        <v>16</v>
      </c>
      <c r="K31" s="41"/>
      <c r="L31" s="41"/>
      <c r="M31" s="41"/>
      <c r="N31" s="41"/>
      <c r="O31" s="41"/>
      <c r="P31" s="41"/>
      <c r="Q31" s="41"/>
      <c r="R31" s="41"/>
    </row>
    <row r="32" spans="1:19" ht="39.6">
      <c r="A32" s="140">
        <v>23</v>
      </c>
      <c r="B32" s="72" t="s">
        <v>45</v>
      </c>
      <c r="C32" s="72" t="s">
        <v>1966</v>
      </c>
      <c r="D32" s="72" t="s">
        <v>1887</v>
      </c>
      <c r="E32" s="38" t="s">
        <v>1967</v>
      </c>
      <c r="F32" s="42" t="s">
        <v>1938</v>
      </c>
      <c r="G32" s="38" t="s">
        <v>1968</v>
      </c>
      <c r="H32" s="38" t="s">
        <v>1969</v>
      </c>
      <c r="I32" s="97" t="s">
        <v>16</v>
      </c>
      <c r="J32" s="51" t="s">
        <v>16</v>
      </c>
      <c r="K32" s="41"/>
      <c r="L32" s="41"/>
      <c r="M32" s="41"/>
      <c r="N32" s="41"/>
      <c r="O32" s="41"/>
      <c r="P32" s="41"/>
      <c r="Q32" s="41"/>
      <c r="R32" s="41"/>
    </row>
    <row r="33" spans="1:19" ht="39.6">
      <c r="A33" s="140">
        <v>24</v>
      </c>
      <c r="B33" s="72" t="s">
        <v>45</v>
      </c>
      <c r="C33" s="72" t="s">
        <v>1970</v>
      </c>
      <c r="D33" s="78" t="s">
        <v>1887</v>
      </c>
      <c r="E33" s="78" t="s">
        <v>917</v>
      </c>
      <c r="F33" s="42" t="s">
        <v>1938</v>
      </c>
      <c r="G33" s="78" t="s">
        <v>918</v>
      </c>
      <c r="H33" s="78" t="s">
        <v>919</v>
      </c>
      <c r="I33" s="97" t="s">
        <v>16</v>
      </c>
      <c r="J33" s="142" t="s">
        <v>24</v>
      </c>
      <c r="K33" s="41"/>
      <c r="L33" s="41"/>
      <c r="M33" s="78"/>
      <c r="N33" s="78"/>
      <c r="O33" s="78"/>
      <c r="P33" s="78"/>
      <c r="Q33" s="78"/>
      <c r="R33" s="78"/>
      <c r="S33" s="143"/>
    </row>
    <row r="34" spans="1:19" ht="39.6">
      <c r="A34" s="140">
        <v>25</v>
      </c>
      <c r="B34" s="72" t="s">
        <v>45</v>
      </c>
      <c r="C34" s="72" t="s">
        <v>1971</v>
      </c>
      <c r="D34" s="78" t="s">
        <v>1887</v>
      </c>
      <c r="E34" s="78" t="s">
        <v>921</v>
      </c>
      <c r="F34" s="42" t="s">
        <v>1938</v>
      </c>
      <c r="G34" s="78" t="s">
        <v>922</v>
      </c>
      <c r="H34" s="78" t="s">
        <v>1922</v>
      </c>
      <c r="I34" s="97" t="s">
        <v>16</v>
      </c>
      <c r="J34" s="142" t="s">
        <v>24</v>
      </c>
      <c r="K34" s="41"/>
      <c r="L34" s="41"/>
      <c r="M34" s="78"/>
      <c r="N34" s="78"/>
      <c r="O34" s="78"/>
      <c r="P34" s="78"/>
      <c r="Q34" s="78"/>
      <c r="R34" s="78"/>
      <c r="S34" s="143"/>
    </row>
    <row r="35" spans="1:19" ht="39.6">
      <c r="A35" s="140">
        <v>26</v>
      </c>
      <c r="B35" s="72" t="s">
        <v>45</v>
      </c>
      <c r="C35" s="72" t="s">
        <v>1972</v>
      </c>
      <c r="D35" s="78" t="s">
        <v>1887</v>
      </c>
      <c r="E35" s="78" t="s">
        <v>925</v>
      </c>
      <c r="F35" s="42" t="s">
        <v>1938</v>
      </c>
      <c r="G35" s="78" t="s">
        <v>926</v>
      </c>
      <c r="H35" s="78" t="s">
        <v>1924</v>
      </c>
      <c r="I35" s="97" t="s">
        <v>16</v>
      </c>
      <c r="J35" s="142" t="s">
        <v>24</v>
      </c>
      <c r="K35" s="41"/>
      <c r="L35" s="41"/>
      <c r="M35" s="78"/>
      <c r="N35" s="78"/>
      <c r="O35" s="78"/>
      <c r="P35" s="78"/>
      <c r="Q35" s="78"/>
      <c r="R35" s="78"/>
      <c r="S35" s="143"/>
    </row>
    <row r="36" spans="1:19" ht="39.6">
      <c r="A36" s="140">
        <v>27</v>
      </c>
      <c r="B36" s="72" t="s">
        <v>45</v>
      </c>
      <c r="C36" s="72" t="s">
        <v>1973</v>
      </c>
      <c r="D36" s="78" t="s">
        <v>1887</v>
      </c>
      <c r="E36" s="78" t="s">
        <v>929</v>
      </c>
      <c r="F36" s="42" t="s">
        <v>1938</v>
      </c>
      <c r="G36" s="78" t="s">
        <v>930</v>
      </c>
      <c r="H36" s="78" t="s">
        <v>1926</v>
      </c>
      <c r="I36" s="97" t="s">
        <v>16</v>
      </c>
      <c r="J36" s="142" t="s">
        <v>24</v>
      </c>
      <c r="K36" s="41"/>
      <c r="L36" s="41"/>
      <c r="M36" s="78"/>
      <c r="N36" s="78"/>
      <c r="O36" s="78"/>
      <c r="P36" s="78"/>
      <c r="Q36" s="78"/>
      <c r="R36" s="78"/>
      <c r="S36" s="143"/>
    </row>
    <row r="37" spans="1:19" ht="12.75" customHeight="1">
      <c r="A37" s="166" t="s">
        <v>1974</v>
      </c>
      <c r="B37" s="166"/>
      <c r="C37" s="166"/>
      <c r="D37" s="166"/>
      <c r="E37" s="166"/>
      <c r="F37" s="166"/>
      <c r="G37" s="52"/>
      <c r="H37" s="144"/>
      <c r="I37" s="55"/>
      <c r="J37" s="55"/>
      <c r="K37" s="135"/>
      <c r="L37" s="135"/>
      <c r="M37" s="135"/>
      <c r="N37" s="135"/>
      <c r="O37" s="135"/>
      <c r="P37" s="135"/>
      <c r="Q37" s="135"/>
      <c r="R37" s="135"/>
    </row>
    <row r="38" spans="1:19" ht="39.6">
      <c r="A38" s="140">
        <v>28</v>
      </c>
      <c r="B38" s="72" t="s">
        <v>45</v>
      </c>
      <c r="C38" s="72" t="s">
        <v>1975</v>
      </c>
      <c r="D38" s="72" t="s">
        <v>1887</v>
      </c>
      <c r="E38" s="38" t="s">
        <v>1976</v>
      </c>
      <c r="F38" s="38" t="s">
        <v>1910</v>
      </c>
      <c r="G38" s="38" t="s">
        <v>1977</v>
      </c>
      <c r="H38" s="80" t="s">
        <v>1978</v>
      </c>
      <c r="I38" s="97" t="s">
        <v>16</v>
      </c>
      <c r="J38" s="51" t="s">
        <v>16</v>
      </c>
      <c r="K38" s="41"/>
      <c r="L38" s="41"/>
      <c r="M38" s="41"/>
      <c r="N38" s="41"/>
      <c r="O38" s="41"/>
      <c r="P38" s="41"/>
      <c r="Q38" s="41"/>
      <c r="R38" s="41"/>
    </row>
    <row r="39" spans="1:19" ht="39.6">
      <c r="A39" s="140">
        <v>29</v>
      </c>
      <c r="B39" s="72" t="s">
        <v>45</v>
      </c>
      <c r="C39" s="72" t="s">
        <v>1979</v>
      </c>
      <c r="D39" s="72" t="s">
        <v>1887</v>
      </c>
      <c r="E39" s="38" t="s">
        <v>1980</v>
      </c>
      <c r="F39" s="38" t="s">
        <v>1910</v>
      </c>
      <c r="G39" s="38" t="s">
        <v>1981</v>
      </c>
      <c r="H39" s="45" t="s">
        <v>1982</v>
      </c>
      <c r="I39" s="97" t="s">
        <v>16</v>
      </c>
      <c r="J39" s="51" t="s">
        <v>16</v>
      </c>
      <c r="K39" s="41"/>
      <c r="L39" s="41"/>
      <c r="M39" s="41"/>
      <c r="N39" s="41"/>
      <c r="O39" s="41"/>
      <c r="P39" s="41"/>
      <c r="Q39" s="41"/>
      <c r="R39" s="41"/>
    </row>
    <row r="40" spans="1:19" ht="52.8">
      <c r="A40" s="140">
        <v>30</v>
      </c>
      <c r="B40" s="72" t="s">
        <v>45</v>
      </c>
      <c r="C40" s="72" t="s">
        <v>1983</v>
      </c>
      <c r="D40" s="72" t="s">
        <v>1887</v>
      </c>
      <c r="E40" s="38" t="s">
        <v>1984</v>
      </c>
      <c r="F40" s="38" t="s">
        <v>1910</v>
      </c>
      <c r="G40" s="38" t="s">
        <v>1950</v>
      </c>
      <c r="H40" s="45" t="s">
        <v>1951</v>
      </c>
      <c r="I40" s="97" t="s">
        <v>16</v>
      </c>
      <c r="J40" s="51" t="s">
        <v>16</v>
      </c>
      <c r="K40" s="41"/>
      <c r="L40" s="41"/>
      <c r="M40" s="41"/>
      <c r="N40" s="41"/>
      <c r="O40" s="41"/>
      <c r="P40" s="41"/>
      <c r="Q40" s="41"/>
      <c r="R40" s="41"/>
    </row>
    <row r="41" spans="1:19" ht="369.6">
      <c r="A41" s="140">
        <v>31</v>
      </c>
      <c r="B41" s="72" t="s">
        <v>45</v>
      </c>
      <c r="C41" s="72" t="s">
        <v>1985</v>
      </c>
      <c r="D41" s="72" t="s">
        <v>1887</v>
      </c>
      <c r="E41" s="42" t="s">
        <v>1986</v>
      </c>
      <c r="F41" s="42" t="s">
        <v>1987</v>
      </c>
      <c r="G41" s="42" t="s">
        <v>1988</v>
      </c>
      <c r="H41" s="96" t="s">
        <v>1989</v>
      </c>
      <c r="I41" s="97" t="s">
        <v>16</v>
      </c>
      <c r="J41" s="51" t="s">
        <v>16</v>
      </c>
      <c r="K41" s="41"/>
      <c r="L41" s="41"/>
      <c r="M41" s="41"/>
      <c r="N41" s="41"/>
      <c r="O41" s="41"/>
      <c r="P41" s="41"/>
      <c r="Q41" s="41"/>
      <c r="R41" s="41"/>
    </row>
    <row r="42" spans="1:19" ht="52.8">
      <c r="A42" s="140">
        <v>32</v>
      </c>
      <c r="B42" s="72" t="s">
        <v>45</v>
      </c>
      <c r="C42" s="72" t="s">
        <v>1990</v>
      </c>
      <c r="D42" s="72" t="s">
        <v>1887</v>
      </c>
      <c r="E42" s="38" t="s">
        <v>1914</v>
      </c>
      <c r="F42" s="42" t="s">
        <v>1987</v>
      </c>
      <c r="G42" s="38" t="s">
        <v>1915</v>
      </c>
      <c r="H42" s="45" t="s">
        <v>1178</v>
      </c>
      <c r="I42" s="97" t="s">
        <v>16</v>
      </c>
      <c r="J42" s="51" t="s">
        <v>16</v>
      </c>
      <c r="K42" s="41"/>
      <c r="L42" s="41"/>
      <c r="M42" s="41"/>
      <c r="N42" s="41"/>
      <c r="O42" s="41"/>
      <c r="P42" s="41"/>
      <c r="Q42" s="41"/>
      <c r="R42" s="41"/>
    </row>
    <row r="43" spans="1:19" ht="52.8">
      <c r="A43" s="140">
        <v>33</v>
      </c>
      <c r="B43" s="72" t="s">
        <v>45</v>
      </c>
      <c r="C43" s="72" t="s">
        <v>1991</v>
      </c>
      <c r="D43" s="72" t="s">
        <v>1887</v>
      </c>
      <c r="E43" s="38" t="s">
        <v>1917</v>
      </c>
      <c r="F43" s="42" t="s">
        <v>1987</v>
      </c>
      <c r="G43" s="38" t="s">
        <v>1918</v>
      </c>
      <c r="H43" s="45" t="s">
        <v>1943</v>
      </c>
      <c r="I43" s="97" t="s">
        <v>16</v>
      </c>
      <c r="J43" s="51" t="s">
        <v>16</v>
      </c>
      <c r="K43" s="41"/>
      <c r="L43" s="41"/>
      <c r="M43" s="41"/>
      <c r="N43" s="41"/>
      <c r="O43" s="41"/>
      <c r="P43" s="41"/>
      <c r="Q43" s="41"/>
      <c r="R43" s="41"/>
    </row>
    <row r="44" spans="1:19" ht="52.8">
      <c r="A44" s="140">
        <v>34</v>
      </c>
      <c r="B44" s="72" t="s">
        <v>45</v>
      </c>
      <c r="C44" s="72" t="s">
        <v>1992</v>
      </c>
      <c r="D44" s="72" t="s">
        <v>1887</v>
      </c>
      <c r="E44" s="38" t="s">
        <v>1993</v>
      </c>
      <c r="F44" s="42" t="s">
        <v>1987</v>
      </c>
      <c r="G44" s="38" t="s">
        <v>1994</v>
      </c>
      <c r="H44" s="45" t="s">
        <v>1995</v>
      </c>
      <c r="I44" s="97" t="s">
        <v>16</v>
      </c>
      <c r="J44" s="51" t="s">
        <v>16</v>
      </c>
      <c r="K44" s="41"/>
      <c r="L44" s="41"/>
      <c r="M44" s="41"/>
      <c r="N44" s="41"/>
      <c r="O44" s="41"/>
      <c r="P44" s="41"/>
      <c r="Q44" s="41"/>
      <c r="R44" s="41"/>
    </row>
    <row r="45" spans="1:19" ht="52.8">
      <c r="A45" s="140">
        <v>35</v>
      </c>
      <c r="B45" s="72" t="s">
        <v>45</v>
      </c>
      <c r="C45" s="72" t="s">
        <v>1996</v>
      </c>
      <c r="D45" s="72" t="s">
        <v>1887</v>
      </c>
      <c r="E45" s="38" t="s">
        <v>1997</v>
      </c>
      <c r="F45" s="42" t="s">
        <v>1987</v>
      </c>
      <c r="G45" s="38" t="s">
        <v>1950</v>
      </c>
      <c r="H45" s="45" t="s">
        <v>1951</v>
      </c>
      <c r="I45" s="97" t="s">
        <v>16</v>
      </c>
      <c r="J45" s="51" t="s">
        <v>16</v>
      </c>
      <c r="K45" s="41"/>
      <c r="L45" s="41"/>
      <c r="M45" s="41"/>
      <c r="N45" s="41"/>
      <c r="O45" s="41"/>
      <c r="P45" s="41"/>
      <c r="Q45" s="41"/>
      <c r="R45" s="41"/>
    </row>
    <row r="46" spans="1:19" ht="52.8">
      <c r="A46" s="140">
        <v>36</v>
      </c>
      <c r="B46" s="72" t="s">
        <v>45</v>
      </c>
      <c r="C46" s="72" t="s">
        <v>1998</v>
      </c>
      <c r="D46" s="72" t="s">
        <v>1887</v>
      </c>
      <c r="E46" s="38" t="s">
        <v>1999</v>
      </c>
      <c r="F46" s="42" t="s">
        <v>1987</v>
      </c>
      <c r="G46" s="38" t="s">
        <v>1946</v>
      </c>
      <c r="H46" s="80" t="s">
        <v>1947</v>
      </c>
      <c r="I46" s="97" t="s">
        <v>16</v>
      </c>
      <c r="J46" s="51" t="s">
        <v>16</v>
      </c>
      <c r="K46" s="41"/>
      <c r="L46" s="41"/>
      <c r="M46" s="41"/>
      <c r="N46" s="41"/>
      <c r="O46" s="41"/>
      <c r="P46" s="41"/>
      <c r="Q46" s="41"/>
      <c r="R46" s="41"/>
    </row>
    <row r="47" spans="1:19" ht="52.8">
      <c r="A47" s="140">
        <v>37</v>
      </c>
      <c r="B47" s="72" t="s">
        <v>45</v>
      </c>
      <c r="C47" s="72" t="s">
        <v>2000</v>
      </c>
      <c r="D47" s="72" t="s">
        <v>1887</v>
      </c>
      <c r="E47" s="38" t="s">
        <v>1949</v>
      </c>
      <c r="F47" s="42" t="s">
        <v>1987</v>
      </c>
      <c r="G47" s="38" t="s">
        <v>1950</v>
      </c>
      <c r="H47" s="45" t="s">
        <v>1951</v>
      </c>
      <c r="I47" s="97" t="s">
        <v>16</v>
      </c>
      <c r="J47" s="51" t="s">
        <v>16</v>
      </c>
      <c r="K47" s="41"/>
      <c r="L47" s="41"/>
      <c r="M47" s="41"/>
      <c r="N47" s="41"/>
      <c r="O47" s="41"/>
      <c r="P47" s="41"/>
      <c r="Q47" s="41"/>
      <c r="R47" s="41"/>
    </row>
    <row r="48" spans="1:19" ht="52.8">
      <c r="A48" s="140">
        <v>38</v>
      </c>
      <c r="B48" s="72" t="s">
        <v>45</v>
      </c>
      <c r="C48" s="72" t="s">
        <v>2001</v>
      </c>
      <c r="D48" s="72" t="s">
        <v>1887</v>
      </c>
      <c r="E48" s="38" t="s">
        <v>2002</v>
      </c>
      <c r="F48" s="42" t="s">
        <v>1987</v>
      </c>
      <c r="G48" s="38" t="s">
        <v>1958</v>
      </c>
      <c r="H48" s="42" t="s">
        <v>2003</v>
      </c>
      <c r="I48" s="97" t="s">
        <v>16</v>
      </c>
      <c r="J48" s="51" t="s">
        <v>16</v>
      </c>
      <c r="K48" s="41"/>
      <c r="L48" s="41"/>
      <c r="M48" s="41"/>
      <c r="N48" s="41"/>
      <c r="O48" s="41"/>
      <c r="P48" s="41"/>
      <c r="Q48" s="41"/>
      <c r="R48" s="41"/>
    </row>
    <row r="49" spans="1:19" ht="52.8">
      <c r="A49" s="140">
        <v>39</v>
      </c>
      <c r="B49" s="72" t="s">
        <v>45</v>
      </c>
      <c r="C49" s="72" t="s">
        <v>2004</v>
      </c>
      <c r="D49" s="72" t="s">
        <v>1887</v>
      </c>
      <c r="E49" s="38" t="s">
        <v>1961</v>
      </c>
      <c r="F49" s="42" t="s">
        <v>1987</v>
      </c>
      <c r="G49" s="38" t="s">
        <v>1962</v>
      </c>
      <c r="H49" s="38" t="s">
        <v>1963</v>
      </c>
      <c r="I49" s="97" t="s">
        <v>16</v>
      </c>
      <c r="J49" s="51" t="s">
        <v>16</v>
      </c>
      <c r="K49" s="41"/>
      <c r="L49" s="41"/>
      <c r="M49" s="41"/>
      <c r="N49" s="41"/>
      <c r="O49" s="41"/>
      <c r="P49" s="41"/>
      <c r="Q49" s="41"/>
      <c r="R49" s="41"/>
    </row>
    <row r="50" spans="1:19" ht="52.8">
      <c r="A50" s="140">
        <v>40</v>
      </c>
      <c r="B50" s="72" t="s">
        <v>45</v>
      </c>
      <c r="C50" s="72" t="s">
        <v>2005</v>
      </c>
      <c r="D50" s="72" t="s">
        <v>1887</v>
      </c>
      <c r="E50" s="38" t="s">
        <v>1965</v>
      </c>
      <c r="F50" s="42" t="s">
        <v>1987</v>
      </c>
      <c r="G50" s="38" t="s">
        <v>1950</v>
      </c>
      <c r="H50" s="45" t="s">
        <v>1951</v>
      </c>
      <c r="I50" s="97" t="s">
        <v>16</v>
      </c>
      <c r="J50" s="51" t="s">
        <v>16</v>
      </c>
      <c r="K50" s="41"/>
      <c r="L50" s="41"/>
      <c r="M50" s="41"/>
      <c r="N50" s="41"/>
      <c r="O50" s="41"/>
      <c r="P50" s="41"/>
      <c r="Q50" s="41"/>
      <c r="R50" s="41"/>
    </row>
    <row r="51" spans="1:19" ht="52.8">
      <c r="A51" s="140">
        <v>41</v>
      </c>
      <c r="B51" s="72" t="s">
        <v>45</v>
      </c>
      <c r="C51" s="72" t="s">
        <v>2006</v>
      </c>
      <c r="D51" s="72" t="s">
        <v>1887</v>
      </c>
      <c r="E51" s="38" t="s">
        <v>2007</v>
      </c>
      <c r="F51" s="42" t="s">
        <v>1987</v>
      </c>
      <c r="G51" s="38" t="s">
        <v>1968</v>
      </c>
      <c r="H51" s="38" t="s">
        <v>1969</v>
      </c>
      <c r="I51" s="97" t="s">
        <v>16</v>
      </c>
      <c r="J51" s="51" t="s">
        <v>16</v>
      </c>
      <c r="K51" s="41"/>
      <c r="L51" s="41"/>
      <c r="M51" s="41"/>
      <c r="N51" s="41"/>
      <c r="O51" s="41"/>
      <c r="P51" s="41"/>
      <c r="Q51" s="41"/>
      <c r="R51" s="41"/>
    </row>
    <row r="52" spans="1:19" ht="52.8">
      <c r="A52" s="140">
        <v>42</v>
      </c>
      <c r="B52" s="72" t="s">
        <v>45</v>
      </c>
      <c r="C52" s="72" t="s">
        <v>2008</v>
      </c>
      <c r="D52" s="72" t="s">
        <v>1887</v>
      </c>
      <c r="E52" s="78" t="s">
        <v>917</v>
      </c>
      <c r="F52" s="42" t="s">
        <v>1987</v>
      </c>
      <c r="G52" s="78" t="s">
        <v>918</v>
      </c>
      <c r="H52" s="78" t="s">
        <v>919</v>
      </c>
      <c r="I52" s="97" t="s">
        <v>16</v>
      </c>
      <c r="J52" s="142" t="s">
        <v>24</v>
      </c>
      <c r="K52" s="41"/>
      <c r="L52" s="41"/>
      <c r="M52" s="78"/>
      <c r="N52" s="78"/>
      <c r="O52" s="78"/>
      <c r="P52" s="78"/>
      <c r="Q52" s="78"/>
      <c r="R52" s="78"/>
      <c r="S52" s="143"/>
    </row>
    <row r="53" spans="1:19" ht="52.8">
      <c r="A53" s="140">
        <v>43</v>
      </c>
      <c r="B53" s="72" t="s">
        <v>45</v>
      </c>
      <c r="C53" s="72" t="s">
        <v>2009</v>
      </c>
      <c r="D53" s="72" t="s">
        <v>1887</v>
      </c>
      <c r="E53" s="78" t="s">
        <v>921</v>
      </c>
      <c r="F53" s="42" t="s">
        <v>1987</v>
      </c>
      <c r="G53" s="78" t="s">
        <v>922</v>
      </c>
      <c r="H53" s="78" t="s">
        <v>1922</v>
      </c>
      <c r="I53" s="97" t="s">
        <v>16</v>
      </c>
      <c r="J53" s="142" t="s">
        <v>24</v>
      </c>
      <c r="K53" s="41"/>
      <c r="L53" s="41"/>
      <c r="M53" s="78"/>
      <c r="N53" s="78"/>
      <c r="O53" s="78"/>
      <c r="P53" s="78"/>
      <c r="Q53" s="78"/>
      <c r="R53" s="78"/>
      <c r="S53" s="143"/>
    </row>
    <row r="54" spans="1:19" ht="52.8">
      <c r="A54" s="140">
        <v>44</v>
      </c>
      <c r="B54" s="72" t="s">
        <v>45</v>
      </c>
      <c r="C54" s="72" t="s">
        <v>2010</v>
      </c>
      <c r="D54" s="72" t="s">
        <v>1887</v>
      </c>
      <c r="E54" s="78" t="s">
        <v>925</v>
      </c>
      <c r="F54" s="42" t="s">
        <v>1987</v>
      </c>
      <c r="G54" s="78" t="s">
        <v>926</v>
      </c>
      <c r="H54" s="78" t="s">
        <v>1924</v>
      </c>
      <c r="I54" s="97" t="s">
        <v>16</v>
      </c>
      <c r="J54" s="142" t="s">
        <v>24</v>
      </c>
      <c r="K54" s="41"/>
      <c r="L54" s="41"/>
      <c r="M54" s="78"/>
      <c r="N54" s="78"/>
      <c r="O54" s="78"/>
      <c r="P54" s="78"/>
      <c r="Q54" s="78"/>
      <c r="R54" s="78"/>
      <c r="S54" s="143"/>
    </row>
    <row r="55" spans="1:19" ht="52.8">
      <c r="A55" s="140">
        <v>45</v>
      </c>
      <c r="B55" s="72" t="s">
        <v>45</v>
      </c>
      <c r="C55" s="72" t="s">
        <v>2011</v>
      </c>
      <c r="D55" s="72" t="s">
        <v>1887</v>
      </c>
      <c r="E55" s="78" t="s">
        <v>929</v>
      </c>
      <c r="F55" s="42" t="s">
        <v>1987</v>
      </c>
      <c r="G55" s="78" t="s">
        <v>930</v>
      </c>
      <c r="H55" s="78" t="s">
        <v>1926</v>
      </c>
      <c r="I55" s="97" t="s">
        <v>16</v>
      </c>
      <c r="J55" s="142" t="s">
        <v>24</v>
      </c>
      <c r="K55" s="41"/>
      <c r="L55" s="41"/>
      <c r="M55" s="78"/>
      <c r="N55" s="78"/>
      <c r="O55" s="78"/>
      <c r="P55" s="78"/>
      <c r="Q55" s="78"/>
      <c r="R55" s="78"/>
      <c r="S55" s="143"/>
    </row>
    <row r="56" spans="1:19" ht="12.75" customHeight="1">
      <c r="A56" s="167" t="s">
        <v>2012</v>
      </c>
      <c r="B56" s="167"/>
      <c r="C56" s="167"/>
      <c r="D56" s="167"/>
      <c r="E56" s="167"/>
      <c r="F56" s="167"/>
      <c r="G56" s="167"/>
      <c r="H56" s="167"/>
      <c r="I56" s="55"/>
      <c r="J56" s="55"/>
      <c r="K56" s="135"/>
      <c r="L56" s="135"/>
      <c r="M56" s="135"/>
      <c r="N56" s="135"/>
      <c r="O56" s="135"/>
      <c r="P56" s="135"/>
      <c r="Q56" s="135"/>
      <c r="R56" s="135"/>
    </row>
    <row r="57" spans="1:19" ht="39.6">
      <c r="A57" s="140">
        <v>46</v>
      </c>
      <c r="B57" s="72" t="s">
        <v>45</v>
      </c>
      <c r="C57" s="72" t="s">
        <v>2013</v>
      </c>
      <c r="D57" s="72" t="s">
        <v>1887</v>
      </c>
      <c r="E57" s="38" t="s">
        <v>2014</v>
      </c>
      <c r="F57" s="38" t="s">
        <v>1905</v>
      </c>
      <c r="G57" s="38" t="s">
        <v>2015</v>
      </c>
      <c r="H57" s="38" t="s">
        <v>2016</v>
      </c>
      <c r="I57" s="97" t="s">
        <v>16</v>
      </c>
      <c r="J57" s="51" t="s">
        <v>16</v>
      </c>
      <c r="K57" s="41"/>
      <c r="L57" s="41"/>
      <c r="M57" s="41"/>
      <c r="N57" s="41"/>
      <c r="O57" s="41"/>
      <c r="P57" s="41"/>
      <c r="Q57" s="41"/>
      <c r="R57" s="41"/>
    </row>
    <row r="58" spans="1:19" ht="158.4">
      <c r="A58" s="140">
        <v>47</v>
      </c>
      <c r="B58" s="72" t="s">
        <v>45</v>
      </c>
      <c r="C58" s="72" t="s">
        <v>2017</v>
      </c>
      <c r="D58" s="72" t="s">
        <v>1887</v>
      </c>
      <c r="E58" s="38" t="s">
        <v>2018</v>
      </c>
      <c r="F58" s="38" t="s">
        <v>2019</v>
      </c>
      <c r="G58" s="38" t="s">
        <v>2020</v>
      </c>
      <c r="H58" s="96" t="s">
        <v>2021</v>
      </c>
      <c r="I58" s="97" t="s">
        <v>16</v>
      </c>
      <c r="J58" s="51" t="s">
        <v>16</v>
      </c>
      <c r="K58" s="41"/>
      <c r="L58" s="41"/>
      <c r="M58" s="41"/>
      <c r="N58" s="41"/>
      <c r="O58" s="41"/>
      <c r="P58" s="41"/>
      <c r="Q58" s="41"/>
      <c r="R58" s="41"/>
    </row>
    <row r="59" spans="1:19" ht="36" customHeight="1">
      <c r="A59" s="140">
        <v>48</v>
      </c>
      <c r="B59" s="72" t="s">
        <v>45</v>
      </c>
      <c r="C59" s="72" t="s">
        <v>2022</v>
      </c>
      <c r="D59" s="72" t="s">
        <v>1887</v>
      </c>
      <c r="E59" s="38" t="s">
        <v>1914</v>
      </c>
      <c r="F59" s="38" t="s">
        <v>2019</v>
      </c>
      <c r="G59" s="38" t="s">
        <v>1915</v>
      </c>
      <c r="H59" s="45" t="s">
        <v>1178</v>
      </c>
      <c r="I59" s="97" t="s">
        <v>16</v>
      </c>
      <c r="J59" s="51" t="s">
        <v>16</v>
      </c>
      <c r="K59" s="41"/>
      <c r="L59" s="41"/>
      <c r="M59" s="41"/>
      <c r="N59" s="41"/>
      <c r="O59" s="41"/>
      <c r="P59" s="41"/>
      <c r="Q59" s="41"/>
      <c r="R59" s="41"/>
    </row>
    <row r="60" spans="1:19" ht="36" customHeight="1">
      <c r="A60" s="140">
        <v>49</v>
      </c>
      <c r="B60" s="72" t="s">
        <v>45</v>
      </c>
      <c r="C60" s="72" t="s">
        <v>2023</v>
      </c>
      <c r="D60" s="72" t="s">
        <v>1887</v>
      </c>
      <c r="E60" s="38" t="s">
        <v>2024</v>
      </c>
      <c r="F60" s="38" t="s">
        <v>2019</v>
      </c>
      <c r="G60" s="38" t="s">
        <v>1918</v>
      </c>
      <c r="H60" s="141" t="s">
        <v>1919</v>
      </c>
      <c r="I60" s="97" t="s">
        <v>16</v>
      </c>
      <c r="J60" s="51" t="s">
        <v>16</v>
      </c>
      <c r="K60" s="41"/>
      <c r="L60" s="41"/>
      <c r="M60" s="41"/>
      <c r="N60" s="41"/>
      <c r="O60" s="41"/>
      <c r="P60" s="41"/>
      <c r="Q60" s="41"/>
      <c r="R60" s="41"/>
    </row>
    <row r="61" spans="1:19" ht="39.6">
      <c r="A61" s="140">
        <v>50</v>
      </c>
      <c r="B61" s="72" t="s">
        <v>45</v>
      </c>
      <c r="C61" s="72" t="s">
        <v>2025</v>
      </c>
      <c r="D61" s="72" t="s">
        <v>1887</v>
      </c>
      <c r="E61" s="38" t="s">
        <v>2026</v>
      </c>
      <c r="F61" s="38" t="s">
        <v>2019</v>
      </c>
      <c r="G61" s="38" t="s">
        <v>2027</v>
      </c>
      <c r="H61" s="45" t="s">
        <v>2028</v>
      </c>
      <c r="I61" s="97" t="s">
        <v>16</v>
      </c>
      <c r="J61" s="51" t="s">
        <v>16</v>
      </c>
      <c r="K61" s="41"/>
      <c r="L61" s="41"/>
      <c r="M61" s="41"/>
      <c r="N61" s="41"/>
      <c r="O61" s="41"/>
      <c r="P61" s="41"/>
      <c r="Q61" s="41"/>
      <c r="R61" s="41"/>
    </row>
    <row r="62" spans="1:19" ht="52.8">
      <c r="A62" s="140">
        <v>51</v>
      </c>
      <c r="B62" s="72" t="s">
        <v>45</v>
      </c>
      <c r="C62" s="72" t="s">
        <v>2029</v>
      </c>
      <c r="D62" s="72" t="s">
        <v>1887</v>
      </c>
      <c r="E62" s="38" t="s">
        <v>2030</v>
      </c>
      <c r="F62" s="38" t="s">
        <v>2019</v>
      </c>
      <c r="G62" s="38" t="s">
        <v>2031</v>
      </c>
      <c r="H62" s="45" t="s">
        <v>2032</v>
      </c>
      <c r="I62" s="97" t="s">
        <v>16</v>
      </c>
      <c r="J62" s="51" t="s">
        <v>16</v>
      </c>
      <c r="K62" s="41"/>
      <c r="L62" s="41"/>
      <c r="M62" s="41"/>
      <c r="N62" s="41"/>
      <c r="O62" s="41"/>
      <c r="P62" s="41"/>
      <c r="Q62" s="41"/>
      <c r="R62" s="41"/>
    </row>
    <row r="63" spans="1:19" ht="39.6">
      <c r="A63" s="140">
        <v>52</v>
      </c>
      <c r="B63" s="72" t="s">
        <v>45</v>
      </c>
      <c r="C63" s="72" t="s">
        <v>2033</v>
      </c>
      <c r="D63" s="72" t="s">
        <v>1887</v>
      </c>
      <c r="E63" s="38" t="s">
        <v>2034</v>
      </c>
      <c r="F63" s="38" t="s">
        <v>2019</v>
      </c>
      <c r="G63" s="38" t="s">
        <v>2035</v>
      </c>
      <c r="H63" s="45" t="s">
        <v>2036</v>
      </c>
      <c r="I63" s="97" t="s">
        <v>16</v>
      </c>
      <c r="J63" s="51" t="s">
        <v>16</v>
      </c>
      <c r="K63" s="41"/>
      <c r="L63" s="41"/>
      <c r="M63" s="41"/>
      <c r="N63" s="41"/>
      <c r="O63" s="41"/>
      <c r="P63" s="41"/>
      <c r="Q63" s="41"/>
      <c r="R63" s="41"/>
    </row>
    <row r="64" spans="1:19" ht="39.6">
      <c r="A64" s="140">
        <v>53</v>
      </c>
      <c r="B64" s="72" t="s">
        <v>45</v>
      </c>
      <c r="C64" s="72" t="s">
        <v>2037</v>
      </c>
      <c r="D64" s="72" t="s">
        <v>1887</v>
      </c>
      <c r="E64" s="78" t="s">
        <v>917</v>
      </c>
      <c r="F64" s="38" t="s">
        <v>2019</v>
      </c>
      <c r="G64" s="78" t="s">
        <v>918</v>
      </c>
      <c r="H64" s="78" t="s">
        <v>919</v>
      </c>
      <c r="I64" s="97" t="s">
        <v>16</v>
      </c>
      <c r="J64" s="142" t="s">
        <v>24</v>
      </c>
      <c r="K64" s="41"/>
      <c r="L64" s="41"/>
      <c r="M64" s="78"/>
      <c r="N64" s="78"/>
      <c r="O64" s="78"/>
      <c r="P64" s="78"/>
      <c r="Q64" s="78"/>
      <c r="R64" s="78"/>
      <c r="S64" s="143"/>
    </row>
    <row r="65" spans="1:189" ht="39.6">
      <c r="A65" s="140">
        <v>54</v>
      </c>
      <c r="B65" s="72" t="s">
        <v>45</v>
      </c>
      <c r="C65" s="72" t="s">
        <v>2038</v>
      </c>
      <c r="D65" s="72" t="s">
        <v>1887</v>
      </c>
      <c r="E65" s="78" t="s">
        <v>921</v>
      </c>
      <c r="F65" s="38" t="s">
        <v>2019</v>
      </c>
      <c r="G65" s="78" t="s">
        <v>922</v>
      </c>
      <c r="H65" s="78" t="s">
        <v>1922</v>
      </c>
      <c r="I65" s="97" t="s">
        <v>16</v>
      </c>
      <c r="J65" s="142" t="s">
        <v>24</v>
      </c>
      <c r="K65" s="41"/>
      <c r="L65" s="41"/>
      <c r="M65" s="78"/>
      <c r="N65" s="78"/>
      <c r="O65" s="78"/>
      <c r="P65" s="78"/>
      <c r="Q65" s="78"/>
      <c r="R65" s="78"/>
      <c r="S65" s="143"/>
    </row>
    <row r="66" spans="1:189" ht="39.6">
      <c r="A66" s="140">
        <v>55</v>
      </c>
      <c r="B66" s="72" t="s">
        <v>45</v>
      </c>
      <c r="C66" s="72" t="s">
        <v>2039</v>
      </c>
      <c r="D66" s="72" t="s">
        <v>1887</v>
      </c>
      <c r="E66" s="78" t="s">
        <v>925</v>
      </c>
      <c r="F66" s="38" t="s">
        <v>2019</v>
      </c>
      <c r="G66" s="78" t="s">
        <v>926</v>
      </c>
      <c r="H66" s="78" t="s">
        <v>1924</v>
      </c>
      <c r="I66" s="97" t="s">
        <v>16</v>
      </c>
      <c r="J66" s="142" t="s">
        <v>24</v>
      </c>
      <c r="K66" s="41"/>
      <c r="L66" s="41"/>
      <c r="M66" s="78"/>
      <c r="N66" s="78"/>
      <c r="O66" s="78"/>
      <c r="P66" s="78"/>
      <c r="Q66" s="78"/>
      <c r="R66" s="78"/>
      <c r="S66" s="143"/>
    </row>
    <row r="67" spans="1:189" ht="39.6">
      <c r="A67" s="140">
        <v>56</v>
      </c>
      <c r="B67" s="72" t="s">
        <v>45</v>
      </c>
      <c r="C67" s="72" t="s">
        <v>2040</v>
      </c>
      <c r="D67" s="72" t="s">
        <v>1887</v>
      </c>
      <c r="E67" s="78" t="s">
        <v>929</v>
      </c>
      <c r="F67" s="38" t="s">
        <v>2019</v>
      </c>
      <c r="G67" s="78" t="s">
        <v>930</v>
      </c>
      <c r="H67" s="78" t="s">
        <v>1926</v>
      </c>
      <c r="I67" s="97" t="s">
        <v>16</v>
      </c>
      <c r="J67" s="142" t="s">
        <v>24</v>
      </c>
      <c r="K67" s="41"/>
      <c r="L67" s="41"/>
      <c r="M67" s="78"/>
      <c r="N67" s="78"/>
      <c r="O67" s="78"/>
      <c r="P67" s="78"/>
      <c r="Q67" s="78"/>
      <c r="R67" s="78"/>
      <c r="S67" s="143"/>
    </row>
    <row r="68" spans="1:189" ht="12.75" customHeight="1">
      <c r="A68" s="145"/>
      <c r="B68" s="167" t="s">
        <v>2041</v>
      </c>
      <c r="C68" s="167"/>
      <c r="D68" s="167"/>
      <c r="E68" s="167"/>
      <c r="F68" s="52"/>
      <c r="G68" s="52"/>
      <c r="H68" s="52"/>
      <c r="I68" s="55"/>
      <c r="J68" s="55"/>
      <c r="K68" s="135"/>
      <c r="L68" s="135"/>
      <c r="M68" s="135"/>
      <c r="N68" s="135"/>
      <c r="O68" s="135"/>
      <c r="P68" s="135"/>
      <c r="Q68" s="135"/>
      <c r="R68" s="135"/>
    </row>
    <row r="69" spans="1:189" ht="43.2">
      <c r="A69" s="140">
        <v>57</v>
      </c>
      <c r="B69" s="72" t="s">
        <v>45</v>
      </c>
      <c r="C69" s="72" t="s">
        <v>2042</v>
      </c>
      <c r="D69" s="72" t="s">
        <v>1887</v>
      </c>
      <c r="E69" s="38" t="s">
        <v>2043</v>
      </c>
      <c r="F69" s="38" t="s">
        <v>1905</v>
      </c>
      <c r="G69" s="38" t="s">
        <v>2044</v>
      </c>
      <c r="H69" s="121" t="s">
        <v>2045</v>
      </c>
      <c r="I69" s="97" t="s">
        <v>16</v>
      </c>
      <c r="J69" s="51" t="s">
        <v>16</v>
      </c>
      <c r="K69" s="41"/>
      <c r="L69" s="41"/>
      <c r="M69" s="41"/>
      <c r="N69" s="41"/>
      <c r="O69" s="41"/>
      <c r="P69" s="41"/>
      <c r="Q69" s="41"/>
      <c r="R69" s="41"/>
    </row>
    <row r="70" spans="1:189" ht="26.4">
      <c r="A70" s="140">
        <v>58</v>
      </c>
      <c r="B70" s="72" t="s">
        <v>45</v>
      </c>
      <c r="C70" s="72" t="s">
        <v>2046</v>
      </c>
      <c r="D70" s="72" t="s">
        <v>1887</v>
      </c>
      <c r="E70" s="38" t="s">
        <v>2024</v>
      </c>
      <c r="F70" s="38" t="s">
        <v>2047</v>
      </c>
      <c r="G70" s="38" t="s">
        <v>1918</v>
      </c>
      <c r="H70" s="141" t="s">
        <v>1919</v>
      </c>
      <c r="I70" s="97" t="s">
        <v>16</v>
      </c>
      <c r="J70" s="51" t="s">
        <v>16</v>
      </c>
      <c r="K70" s="41"/>
      <c r="L70" s="41"/>
      <c r="M70" s="41"/>
      <c r="N70" s="41"/>
      <c r="O70" s="41"/>
      <c r="P70" s="41"/>
      <c r="Q70" s="41"/>
      <c r="R70" s="41"/>
    </row>
    <row r="71" spans="1:189" ht="39.6">
      <c r="A71" s="140">
        <v>59</v>
      </c>
      <c r="B71" s="72" t="s">
        <v>45</v>
      </c>
      <c r="C71" s="72" t="s">
        <v>2048</v>
      </c>
      <c r="D71" s="72" t="s">
        <v>1887</v>
      </c>
      <c r="E71" s="38" t="s">
        <v>2049</v>
      </c>
      <c r="F71" s="38" t="s">
        <v>2047</v>
      </c>
      <c r="G71" s="45" t="s">
        <v>2050</v>
      </c>
      <c r="H71" s="45" t="s">
        <v>1185</v>
      </c>
      <c r="I71" s="97" t="s">
        <v>16</v>
      </c>
      <c r="J71" s="51" t="s">
        <v>16</v>
      </c>
      <c r="K71" s="41"/>
      <c r="L71" s="41"/>
      <c r="M71" s="41"/>
      <c r="N71" s="41"/>
      <c r="O71" s="41"/>
      <c r="P71" s="41"/>
      <c r="Q71" s="41"/>
      <c r="R71" s="41"/>
    </row>
    <row r="72" spans="1:189" ht="43.2">
      <c r="A72" s="140">
        <v>60</v>
      </c>
      <c r="B72" s="72" t="s">
        <v>45</v>
      </c>
      <c r="C72" s="72" t="s">
        <v>2051</v>
      </c>
      <c r="D72" s="72" t="s">
        <v>1887</v>
      </c>
      <c r="E72" s="38" t="s">
        <v>2052</v>
      </c>
      <c r="F72" s="38" t="s">
        <v>1905</v>
      </c>
      <c r="G72" s="38" t="s">
        <v>2053</v>
      </c>
      <c r="H72" s="121" t="s">
        <v>2054</v>
      </c>
      <c r="I72" s="97" t="s">
        <v>16</v>
      </c>
      <c r="J72" s="51" t="s">
        <v>16</v>
      </c>
      <c r="K72" s="41"/>
      <c r="L72" s="41"/>
      <c r="M72" s="41"/>
      <c r="N72" s="41"/>
      <c r="O72" s="41"/>
      <c r="P72" s="41"/>
      <c r="Q72" s="41"/>
      <c r="R72" s="41"/>
    </row>
    <row r="73" spans="1:189" ht="39.6">
      <c r="A73" s="140">
        <v>61</v>
      </c>
      <c r="B73" s="72" t="s">
        <v>45</v>
      </c>
      <c r="C73" s="72" t="s">
        <v>2055</v>
      </c>
      <c r="D73" s="72" t="s">
        <v>1887</v>
      </c>
      <c r="E73" s="38" t="s">
        <v>2024</v>
      </c>
      <c r="F73" s="38" t="s">
        <v>2056</v>
      </c>
      <c r="G73" s="38" t="s">
        <v>1918</v>
      </c>
      <c r="H73" s="141" t="s">
        <v>1919</v>
      </c>
      <c r="I73" s="97" t="s">
        <v>16</v>
      </c>
      <c r="J73" s="51" t="s">
        <v>16</v>
      </c>
      <c r="K73" s="41"/>
      <c r="L73" s="41"/>
      <c r="M73" s="41"/>
      <c r="N73" s="41"/>
      <c r="O73" s="41"/>
      <c r="P73" s="41"/>
      <c r="Q73" s="41"/>
      <c r="R73" s="41"/>
    </row>
    <row r="74" spans="1:189" ht="39.6">
      <c r="A74" s="140">
        <v>62</v>
      </c>
      <c r="B74" s="72" t="s">
        <v>45</v>
      </c>
      <c r="C74" s="72" t="s">
        <v>2057</v>
      </c>
      <c r="D74" s="72" t="s">
        <v>1887</v>
      </c>
      <c r="E74" s="38" t="s">
        <v>2058</v>
      </c>
      <c r="F74" s="38" t="s">
        <v>2056</v>
      </c>
      <c r="G74" s="45" t="s">
        <v>2059</v>
      </c>
      <c r="H74" s="45" t="s">
        <v>1185</v>
      </c>
      <c r="I74" s="97" t="s">
        <v>16</v>
      </c>
      <c r="J74" s="51" t="s">
        <v>16</v>
      </c>
      <c r="K74" s="41"/>
      <c r="L74" s="41"/>
      <c r="M74" s="41"/>
      <c r="N74" s="41"/>
      <c r="O74" s="41"/>
      <c r="P74" s="41"/>
      <c r="Q74" s="41"/>
      <c r="R74" s="41"/>
    </row>
    <row r="75" spans="1:189" ht="43.2">
      <c r="A75" s="140">
        <v>63</v>
      </c>
      <c r="B75" s="72" t="s">
        <v>45</v>
      </c>
      <c r="C75" s="72" t="s">
        <v>2060</v>
      </c>
      <c r="D75" s="72" t="s">
        <v>1887</v>
      </c>
      <c r="E75" s="38" t="s">
        <v>2061</v>
      </c>
      <c r="F75" s="38" t="s">
        <v>1905</v>
      </c>
      <c r="G75" s="38" t="s">
        <v>2062</v>
      </c>
      <c r="H75" s="121" t="s">
        <v>2063</v>
      </c>
      <c r="I75" s="97" t="s">
        <v>16</v>
      </c>
      <c r="J75" s="51" t="s">
        <v>16</v>
      </c>
      <c r="K75" s="41"/>
      <c r="L75" s="41"/>
      <c r="M75" s="41"/>
      <c r="N75" s="41"/>
      <c r="O75" s="41"/>
      <c r="P75" s="41"/>
      <c r="Q75" s="41"/>
      <c r="R75" s="41"/>
    </row>
    <row r="76" spans="1:189" ht="39.6">
      <c r="A76" s="140">
        <v>64</v>
      </c>
      <c r="B76" s="72" t="s">
        <v>45</v>
      </c>
      <c r="C76" s="72" t="s">
        <v>2064</v>
      </c>
      <c r="D76" s="72" t="s">
        <v>1887</v>
      </c>
      <c r="E76" s="38" t="s">
        <v>2024</v>
      </c>
      <c r="F76" s="38" t="s">
        <v>2065</v>
      </c>
      <c r="G76" s="38" t="s">
        <v>1918</v>
      </c>
      <c r="H76" s="141" t="s">
        <v>1919</v>
      </c>
      <c r="I76" s="97" t="s">
        <v>16</v>
      </c>
      <c r="J76" s="51" t="s">
        <v>16</v>
      </c>
      <c r="K76" s="41"/>
      <c r="L76" s="41"/>
      <c r="M76" s="41"/>
      <c r="N76" s="41"/>
      <c r="O76" s="41"/>
      <c r="P76" s="41"/>
      <c r="Q76" s="41"/>
      <c r="R76" s="41"/>
    </row>
    <row r="77" spans="1:189" ht="39.6">
      <c r="A77" s="140">
        <v>65</v>
      </c>
      <c r="B77" s="72" t="s">
        <v>45</v>
      </c>
      <c r="C77" s="72" t="s">
        <v>2066</v>
      </c>
      <c r="D77" s="72" t="s">
        <v>1887</v>
      </c>
      <c r="E77" s="38" t="s">
        <v>2067</v>
      </c>
      <c r="F77" s="38" t="s">
        <v>2065</v>
      </c>
      <c r="G77" s="45" t="s">
        <v>2068</v>
      </c>
      <c r="H77" s="45" t="s">
        <v>1185</v>
      </c>
      <c r="I77" s="97" t="s">
        <v>16</v>
      </c>
      <c r="J77" s="51" t="s">
        <v>16</v>
      </c>
      <c r="K77" s="41"/>
      <c r="L77" s="41"/>
      <c r="M77" s="41"/>
      <c r="N77" s="41"/>
      <c r="O77" s="41"/>
      <c r="P77" s="41"/>
      <c r="Q77" s="41"/>
      <c r="R77" s="41"/>
    </row>
    <row r="78" spans="1:189" s="107" customFormat="1" ht="43.2">
      <c r="A78" s="140">
        <v>66</v>
      </c>
      <c r="B78" s="72" t="s">
        <v>45</v>
      </c>
      <c r="C78" s="72" t="s">
        <v>2069</v>
      </c>
      <c r="D78" s="72" t="s">
        <v>1887</v>
      </c>
      <c r="E78" s="38" t="s">
        <v>2070</v>
      </c>
      <c r="F78" s="38" t="s">
        <v>1905</v>
      </c>
      <c r="G78" s="38" t="s">
        <v>2071</v>
      </c>
      <c r="H78" s="121" t="s">
        <v>2072</v>
      </c>
      <c r="I78" s="97" t="s">
        <v>16</v>
      </c>
      <c r="J78" s="51" t="s">
        <v>16</v>
      </c>
      <c r="K78" s="41"/>
      <c r="L78" s="41"/>
      <c r="M78" s="41"/>
      <c r="N78" s="41"/>
      <c r="O78" s="41"/>
      <c r="P78" s="41"/>
      <c r="Q78" s="41"/>
      <c r="R78" s="41"/>
      <c r="S78" s="23"/>
      <c r="T78" s="23"/>
      <c r="U78" s="23"/>
      <c r="V78" s="23"/>
      <c r="W78" s="2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row>
    <row r="79" spans="1:189" s="107" customFormat="1" ht="26.4">
      <c r="A79" s="140">
        <v>67</v>
      </c>
      <c r="B79" s="72" t="s">
        <v>45</v>
      </c>
      <c r="C79" s="72" t="s">
        <v>2073</v>
      </c>
      <c r="D79" s="72" t="s">
        <v>1887</v>
      </c>
      <c r="E79" s="38" t="s">
        <v>2024</v>
      </c>
      <c r="F79" s="38" t="s">
        <v>2074</v>
      </c>
      <c r="G79" s="38" t="s">
        <v>1918</v>
      </c>
      <c r="H79" s="141" t="s">
        <v>1919</v>
      </c>
      <c r="I79" s="97" t="s">
        <v>16</v>
      </c>
      <c r="J79" s="51" t="s">
        <v>16</v>
      </c>
      <c r="K79" s="41"/>
      <c r="L79" s="41"/>
      <c r="M79" s="41"/>
      <c r="N79" s="41"/>
      <c r="O79" s="41"/>
      <c r="P79" s="41"/>
      <c r="Q79" s="41"/>
      <c r="R79" s="41"/>
      <c r="S79" s="23"/>
      <c r="T79" s="23"/>
      <c r="U79" s="23"/>
      <c r="V79" s="23"/>
      <c r="W79" s="2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row>
    <row r="80" spans="1:189" s="107" customFormat="1" ht="39.6">
      <c r="A80" s="140">
        <v>68</v>
      </c>
      <c r="B80" s="72" t="s">
        <v>45</v>
      </c>
      <c r="C80" s="72" t="s">
        <v>2075</v>
      </c>
      <c r="D80" s="72" t="s">
        <v>1887</v>
      </c>
      <c r="E80" s="38" t="s">
        <v>2076</v>
      </c>
      <c r="F80" s="38" t="s">
        <v>2074</v>
      </c>
      <c r="G80" s="45" t="s">
        <v>2077</v>
      </c>
      <c r="H80" s="45" t="s">
        <v>1185</v>
      </c>
      <c r="I80" s="97" t="s">
        <v>16</v>
      </c>
      <c r="J80" s="51" t="s">
        <v>16</v>
      </c>
      <c r="K80" s="41"/>
      <c r="L80" s="41"/>
      <c r="M80" s="41"/>
      <c r="N80" s="41"/>
      <c r="O80" s="41"/>
      <c r="P80" s="41"/>
      <c r="Q80" s="41"/>
      <c r="R80" s="41"/>
      <c r="S80" s="23"/>
      <c r="T80" s="23"/>
      <c r="U80" s="23"/>
      <c r="V80" s="23"/>
      <c r="W80" s="2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row>
    <row r="81" spans="1:190" ht="39.6">
      <c r="A81" s="140">
        <v>69</v>
      </c>
      <c r="B81" s="72" t="s">
        <v>45</v>
      </c>
      <c r="C81" s="72" t="s">
        <v>2078</v>
      </c>
      <c r="D81" s="72" t="s">
        <v>1887</v>
      </c>
      <c r="E81" s="78" t="s">
        <v>917</v>
      </c>
      <c r="F81" s="78" t="s">
        <v>2079</v>
      </c>
      <c r="G81" s="78" t="s">
        <v>918</v>
      </c>
      <c r="H81" s="78" t="s">
        <v>919</v>
      </c>
      <c r="I81" s="97" t="s">
        <v>16</v>
      </c>
      <c r="J81" s="142" t="s">
        <v>24</v>
      </c>
      <c r="K81" s="41"/>
      <c r="L81" s="41"/>
      <c r="M81" s="78"/>
      <c r="N81" s="78"/>
      <c r="O81" s="78"/>
      <c r="P81" s="78"/>
      <c r="Q81" s="78"/>
      <c r="R81" s="78"/>
      <c r="S81" s="143"/>
    </row>
    <row r="82" spans="1:190" ht="39.6">
      <c r="A82" s="140">
        <v>70</v>
      </c>
      <c r="B82" s="72" t="s">
        <v>45</v>
      </c>
      <c r="C82" s="72" t="s">
        <v>2080</v>
      </c>
      <c r="D82" s="72" t="s">
        <v>1887</v>
      </c>
      <c r="E82" s="78" t="s">
        <v>921</v>
      </c>
      <c r="F82" s="78" t="s">
        <v>2079</v>
      </c>
      <c r="G82" s="78" t="s">
        <v>922</v>
      </c>
      <c r="H82" s="78" t="s">
        <v>1922</v>
      </c>
      <c r="I82" s="97" t="s">
        <v>16</v>
      </c>
      <c r="J82" s="142" t="s">
        <v>24</v>
      </c>
      <c r="K82" s="41"/>
      <c r="L82" s="41"/>
      <c r="M82" s="78"/>
      <c r="N82" s="78"/>
      <c r="O82" s="78"/>
      <c r="P82" s="78"/>
      <c r="Q82" s="78"/>
      <c r="R82" s="78"/>
      <c r="S82" s="143"/>
    </row>
    <row r="83" spans="1:190" ht="39.6">
      <c r="A83" s="140">
        <v>71</v>
      </c>
      <c r="B83" s="72" t="s">
        <v>45</v>
      </c>
      <c r="C83" s="72" t="s">
        <v>2081</v>
      </c>
      <c r="D83" s="72" t="s">
        <v>1887</v>
      </c>
      <c r="E83" s="78" t="s">
        <v>925</v>
      </c>
      <c r="F83" s="78" t="s">
        <v>2079</v>
      </c>
      <c r="G83" s="78" t="s">
        <v>926</v>
      </c>
      <c r="H83" s="78" t="s">
        <v>1924</v>
      </c>
      <c r="I83" s="97" t="s">
        <v>16</v>
      </c>
      <c r="J83" s="142" t="s">
        <v>24</v>
      </c>
      <c r="K83" s="41"/>
      <c r="L83" s="41"/>
      <c r="M83" s="78"/>
      <c r="N83" s="78"/>
      <c r="O83" s="78"/>
      <c r="P83" s="78"/>
      <c r="Q83" s="78"/>
      <c r="R83" s="78"/>
      <c r="S83" s="143"/>
    </row>
    <row r="84" spans="1:190" ht="39.6">
      <c r="A84" s="140">
        <v>72</v>
      </c>
      <c r="B84" s="72" t="s">
        <v>45</v>
      </c>
      <c r="C84" s="72" t="s">
        <v>2082</v>
      </c>
      <c r="D84" s="72" t="s">
        <v>1887</v>
      </c>
      <c r="E84" s="78" t="s">
        <v>929</v>
      </c>
      <c r="F84" s="78" t="s">
        <v>2079</v>
      </c>
      <c r="G84" s="78" t="s">
        <v>930</v>
      </c>
      <c r="H84" s="78" t="s">
        <v>1926</v>
      </c>
      <c r="I84" s="97" t="s">
        <v>16</v>
      </c>
      <c r="J84" s="142" t="s">
        <v>24</v>
      </c>
      <c r="K84" s="41"/>
      <c r="L84" s="41"/>
      <c r="M84" s="78"/>
      <c r="N84" s="78"/>
      <c r="O84" s="78"/>
      <c r="P84" s="78"/>
      <c r="Q84" s="78"/>
      <c r="R84" s="78"/>
      <c r="S84" s="143"/>
    </row>
    <row r="85" spans="1:190" s="107" customFormat="1" ht="12.75" customHeight="1">
      <c r="A85" s="145"/>
      <c r="B85" s="167" t="s">
        <v>2083</v>
      </c>
      <c r="C85" s="167"/>
      <c r="D85" s="167"/>
      <c r="E85" s="167"/>
      <c r="F85" s="52"/>
      <c r="G85" s="52"/>
      <c r="H85" s="52"/>
      <c r="I85" s="55"/>
      <c r="J85" s="55"/>
      <c r="K85" s="55"/>
      <c r="L85" s="55"/>
      <c r="M85" s="55"/>
      <c r="N85" s="55"/>
      <c r="O85" s="55"/>
      <c r="P85" s="55"/>
      <c r="Q85" s="55"/>
      <c r="R85" s="55"/>
      <c r="S85" s="146"/>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row>
    <row r="86" spans="1:190" s="107" customFormat="1" ht="39.6">
      <c r="A86" s="140">
        <v>73</v>
      </c>
      <c r="B86" s="72" t="s">
        <v>45</v>
      </c>
      <c r="C86" s="72" t="s">
        <v>2084</v>
      </c>
      <c r="D86" s="72" t="s">
        <v>1887</v>
      </c>
      <c r="E86" s="38" t="s">
        <v>2085</v>
      </c>
      <c r="F86" s="38" t="s">
        <v>1905</v>
      </c>
      <c r="G86" s="38" t="s">
        <v>2086</v>
      </c>
      <c r="H86" s="121" t="s">
        <v>2087</v>
      </c>
      <c r="I86" s="97" t="s">
        <v>16</v>
      </c>
      <c r="J86" s="51" t="s">
        <v>16</v>
      </c>
      <c r="K86" s="47"/>
      <c r="L86" s="47"/>
      <c r="M86" s="97"/>
      <c r="N86" s="97"/>
      <c r="O86" s="97"/>
      <c r="P86" s="97"/>
      <c r="Q86" s="97"/>
      <c r="R86" s="97"/>
      <c r="S86" s="106"/>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row>
    <row r="87" spans="1:190" s="107" customFormat="1" ht="28.8">
      <c r="A87" s="140">
        <v>74</v>
      </c>
      <c r="B87" s="72" t="s">
        <v>45</v>
      </c>
      <c r="C87" s="72" t="s">
        <v>2088</v>
      </c>
      <c r="D87" s="72" t="s">
        <v>1887</v>
      </c>
      <c r="E87" s="38" t="s">
        <v>2089</v>
      </c>
      <c r="F87" s="38" t="s">
        <v>1905</v>
      </c>
      <c r="G87" s="38" t="s">
        <v>2090</v>
      </c>
      <c r="H87" s="121" t="s">
        <v>2091</v>
      </c>
      <c r="I87" s="97" t="s">
        <v>16</v>
      </c>
      <c r="J87" s="51" t="s">
        <v>16</v>
      </c>
      <c r="K87" s="47"/>
      <c r="L87" s="47"/>
      <c r="M87" s="97"/>
      <c r="N87" s="97"/>
      <c r="O87" s="97"/>
      <c r="P87" s="97"/>
      <c r="Q87" s="97"/>
      <c r="R87" s="97"/>
      <c r="S87" s="106"/>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row>
    <row r="88" spans="1:190" ht="54.75" customHeight="1">
      <c r="A88" s="140">
        <v>75</v>
      </c>
      <c r="B88" s="72" t="s">
        <v>45</v>
      </c>
      <c r="C88" s="72" t="s">
        <v>2092</v>
      </c>
      <c r="D88" s="72" t="s">
        <v>1887</v>
      </c>
      <c r="E88" s="38" t="s">
        <v>2093</v>
      </c>
      <c r="F88" s="38" t="s">
        <v>1905</v>
      </c>
      <c r="G88" s="38" t="s">
        <v>2094</v>
      </c>
      <c r="H88" s="121" t="s">
        <v>2095</v>
      </c>
      <c r="I88" s="97" t="s">
        <v>16</v>
      </c>
      <c r="J88" s="51" t="s">
        <v>16</v>
      </c>
      <c r="K88" s="41"/>
      <c r="L88" s="41"/>
      <c r="M88" s="41"/>
      <c r="N88" s="41"/>
      <c r="O88" s="41"/>
      <c r="P88" s="41"/>
      <c r="Q88" s="41"/>
      <c r="R88" s="41"/>
    </row>
    <row r="89" spans="1:190" ht="12.75" customHeight="1">
      <c r="A89" s="145"/>
      <c r="B89" s="167" t="s">
        <v>2096</v>
      </c>
      <c r="C89" s="167"/>
      <c r="D89" s="167"/>
      <c r="E89" s="167"/>
      <c r="F89" s="52"/>
      <c r="G89" s="52"/>
      <c r="H89" s="52"/>
      <c r="I89" s="55"/>
      <c r="J89" s="55"/>
      <c r="K89" s="52"/>
      <c r="L89" s="52"/>
      <c r="M89" s="55"/>
      <c r="N89" s="55"/>
      <c r="O89" s="55"/>
      <c r="P89" s="55"/>
      <c r="Q89" s="55"/>
      <c r="R89" s="55"/>
    </row>
    <row r="90" spans="1:190" ht="27.6">
      <c r="A90" s="140">
        <v>76</v>
      </c>
      <c r="B90" s="72" t="s">
        <v>45</v>
      </c>
      <c r="C90" s="72" t="s">
        <v>2097</v>
      </c>
      <c r="D90" s="72" t="s">
        <v>1887</v>
      </c>
      <c r="E90" s="38" t="s">
        <v>2098</v>
      </c>
      <c r="F90" s="38" t="s">
        <v>1905</v>
      </c>
      <c r="G90" s="38" t="s">
        <v>2099</v>
      </c>
      <c r="H90" s="121" t="s">
        <v>2100</v>
      </c>
      <c r="I90" s="97" t="s">
        <v>16</v>
      </c>
      <c r="J90" s="51" t="s">
        <v>16</v>
      </c>
      <c r="K90" s="41"/>
      <c r="L90" s="41"/>
      <c r="M90" s="41"/>
      <c r="N90" s="41"/>
      <c r="O90" s="41"/>
      <c r="P90" s="41"/>
      <c r="Q90" s="41"/>
      <c r="R90" s="41"/>
    </row>
    <row r="91" spans="1:190" ht="39.6">
      <c r="A91" s="140">
        <v>77</v>
      </c>
      <c r="B91" s="72" t="s">
        <v>45</v>
      </c>
      <c r="C91" s="72" t="s">
        <v>2101</v>
      </c>
      <c r="D91" s="72" t="s">
        <v>1887</v>
      </c>
      <c r="E91" s="38" t="s">
        <v>2102</v>
      </c>
      <c r="F91" s="38" t="s">
        <v>1905</v>
      </c>
      <c r="G91" s="38" t="s">
        <v>2103</v>
      </c>
      <c r="H91" s="121" t="s">
        <v>2104</v>
      </c>
      <c r="I91" s="97" t="s">
        <v>16</v>
      </c>
      <c r="J91" s="51" t="s">
        <v>16</v>
      </c>
      <c r="K91" s="41"/>
      <c r="L91" s="41"/>
      <c r="M91" s="41"/>
      <c r="N91" s="41"/>
      <c r="O91" s="41"/>
      <c r="P91" s="41"/>
      <c r="Q91" s="41"/>
      <c r="R91" s="41"/>
    </row>
    <row r="92" spans="1:190" ht="12.75" customHeight="1">
      <c r="A92" s="147"/>
      <c r="B92" s="168" t="s">
        <v>2105</v>
      </c>
      <c r="C92" s="168"/>
      <c r="D92" s="168"/>
      <c r="E92" s="168"/>
      <c r="F92" s="148"/>
      <c r="G92" s="148"/>
      <c r="H92" s="148"/>
      <c r="I92" s="104"/>
      <c r="J92" s="149"/>
      <c r="K92" s="148"/>
      <c r="L92" s="148"/>
      <c r="M92" s="148"/>
      <c r="N92" s="148"/>
      <c r="O92" s="148"/>
      <c r="P92" s="148"/>
      <c r="Q92" s="148"/>
      <c r="R92" s="148"/>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row>
    <row r="93" spans="1:190" ht="26.4">
      <c r="A93" s="150">
        <v>78</v>
      </c>
      <c r="B93" s="78" t="s">
        <v>45</v>
      </c>
      <c r="C93" s="72" t="s">
        <v>2106</v>
      </c>
      <c r="D93" s="78" t="s">
        <v>1887</v>
      </c>
      <c r="E93" s="78" t="s">
        <v>2107</v>
      </c>
      <c r="F93" s="78" t="s">
        <v>2108</v>
      </c>
      <c r="G93" s="78" t="s">
        <v>2109</v>
      </c>
      <c r="H93" s="78" t="s">
        <v>2110</v>
      </c>
      <c r="I93" s="97" t="s">
        <v>16</v>
      </c>
      <c r="J93" s="142" t="s">
        <v>16</v>
      </c>
      <c r="K93" s="78"/>
      <c r="L93" s="78"/>
      <c r="M93" s="78"/>
      <c r="N93" s="78"/>
      <c r="O93" s="78"/>
      <c r="P93" s="78"/>
      <c r="Q93" s="78"/>
      <c r="R93" s="78"/>
      <c r="S93" s="1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row>
    <row r="94" spans="1:190" s="64" customFormat="1" ht="132">
      <c r="A94" s="150">
        <v>79</v>
      </c>
      <c r="B94" s="78" t="s">
        <v>45</v>
      </c>
      <c r="C94" s="72" t="s">
        <v>2111</v>
      </c>
      <c r="D94" s="78" t="s">
        <v>1887</v>
      </c>
      <c r="E94" s="130" t="s">
        <v>2107</v>
      </c>
      <c r="F94" s="130" t="s">
        <v>2112</v>
      </c>
      <c r="G94" s="130" t="s">
        <v>2109</v>
      </c>
      <c r="H94" s="130" t="s">
        <v>2113</v>
      </c>
      <c r="I94" s="97" t="s">
        <v>16</v>
      </c>
      <c r="J94" s="151" t="s">
        <v>16</v>
      </c>
      <c r="K94" s="130"/>
      <c r="L94" s="130"/>
      <c r="M94" s="130"/>
      <c r="N94" s="130"/>
      <c r="O94" s="130"/>
      <c r="P94" s="130"/>
      <c r="Q94" s="130"/>
      <c r="R94" s="130"/>
      <c r="S94" s="152"/>
      <c r="T94" s="153"/>
      <c r="U94" s="153"/>
      <c r="V94" s="153"/>
      <c r="W94" s="153"/>
      <c r="X94" s="153"/>
      <c r="Y94" s="153"/>
      <c r="Z94" s="153"/>
      <c r="AA94" s="153"/>
      <c r="AB94" s="153"/>
      <c r="AC94" s="153"/>
      <c r="AD94" s="153"/>
      <c r="AE94" s="153"/>
      <c r="AF94" s="153"/>
      <c r="AG94" s="153"/>
      <c r="AH94" s="153"/>
      <c r="AI94" s="153"/>
      <c r="AJ94" s="153"/>
      <c r="AK94" s="153"/>
      <c r="AL94" s="153"/>
      <c r="AM94" s="153"/>
      <c r="AN94" s="153"/>
      <c r="AO94" s="153"/>
      <c r="AP94" s="153"/>
      <c r="AQ94" s="153"/>
      <c r="AR94" s="153"/>
      <c r="AS94" s="153"/>
      <c r="AT94" s="153"/>
      <c r="AU94" s="153"/>
      <c r="AV94" s="153"/>
      <c r="AW94" s="153"/>
      <c r="AX94" s="153"/>
      <c r="AY94" s="153"/>
      <c r="AZ94" s="153"/>
      <c r="BA94" s="153"/>
      <c r="BB94" s="153"/>
      <c r="BC94" s="153"/>
      <c r="BD94" s="153"/>
      <c r="BE94" s="153"/>
      <c r="BF94" s="153"/>
      <c r="BG94" s="153"/>
      <c r="BH94" s="153"/>
      <c r="BI94" s="153"/>
      <c r="BJ94" s="153"/>
      <c r="BK94" s="153"/>
      <c r="BL94" s="153"/>
      <c r="BM94" s="153"/>
      <c r="BN94" s="153"/>
      <c r="BO94" s="153"/>
      <c r="BP94" s="153"/>
      <c r="BQ94" s="153"/>
      <c r="BR94" s="153"/>
      <c r="BS94" s="153"/>
      <c r="BT94" s="153"/>
      <c r="BU94" s="153"/>
      <c r="BV94" s="153"/>
      <c r="BW94" s="153"/>
      <c r="BX94" s="153"/>
      <c r="BY94" s="153"/>
      <c r="BZ94" s="153"/>
      <c r="CA94" s="153"/>
      <c r="CB94" s="153"/>
      <c r="CC94" s="153"/>
      <c r="CD94" s="153"/>
      <c r="CE94" s="153"/>
      <c r="CF94" s="153"/>
      <c r="CG94" s="153"/>
      <c r="CH94" s="153"/>
      <c r="CI94" s="153"/>
      <c r="CJ94" s="153"/>
      <c r="CK94" s="153"/>
      <c r="CL94" s="153"/>
      <c r="CM94" s="153"/>
      <c r="CN94" s="153"/>
      <c r="CO94" s="153"/>
      <c r="CP94" s="153"/>
      <c r="CQ94" s="153"/>
      <c r="CR94" s="153"/>
      <c r="CS94" s="153"/>
      <c r="CT94" s="153"/>
      <c r="CU94" s="153"/>
      <c r="CV94" s="153"/>
      <c r="CW94" s="153"/>
      <c r="CX94" s="153"/>
      <c r="CY94" s="153"/>
      <c r="CZ94" s="153"/>
      <c r="DA94" s="153"/>
      <c r="DB94" s="153"/>
      <c r="DC94" s="153"/>
      <c r="DD94" s="153"/>
      <c r="DE94" s="153"/>
      <c r="DF94" s="153"/>
      <c r="DG94" s="153"/>
      <c r="DH94" s="153"/>
      <c r="DI94" s="153"/>
      <c r="DJ94" s="153"/>
      <c r="DK94" s="153"/>
      <c r="DL94" s="153"/>
      <c r="DM94" s="153"/>
      <c r="DN94" s="153"/>
      <c r="DO94" s="153"/>
      <c r="DP94" s="153"/>
      <c r="DQ94" s="153"/>
      <c r="DR94" s="153"/>
      <c r="DS94" s="153"/>
      <c r="DT94" s="153"/>
      <c r="DU94" s="153"/>
      <c r="DV94" s="153"/>
      <c r="DW94" s="153"/>
      <c r="DX94" s="153"/>
      <c r="DY94" s="153"/>
      <c r="DZ94" s="153"/>
      <c r="EA94" s="153"/>
      <c r="EB94" s="153"/>
      <c r="EC94" s="153"/>
      <c r="ED94" s="153"/>
      <c r="EE94" s="153"/>
      <c r="EF94" s="153"/>
      <c r="EG94" s="153"/>
      <c r="EH94" s="153"/>
      <c r="EI94" s="153"/>
      <c r="EJ94" s="153"/>
      <c r="EK94" s="153"/>
      <c r="EL94" s="153"/>
      <c r="EM94" s="153"/>
      <c r="EN94" s="153"/>
      <c r="EO94" s="153"/>
      <c r="EP94" s="153"/>
      <c r="EQ94" s="153"/>
      <c r="ER94" s="153"/>
      <c r="ES94" s="153"/>
      <c r="ET94" s="153"/>
      <c r="EU94" s="153"/>
      <c r="EV94" s="153"/>
      <c r="EW94" s="153"/>
      <c r="EX94" s="153"/>
      <c r="EY94" s="153"/>
      <c r="EZ94" s="153"/>
      <c r="FA94" s="153"/>
      <c r="FB94" s="153"/>
      <c r="FC94" s="153"/>
      <c r="FD94" s="153"/>
      <c r="FE94" s="153"/>
      <c r="FF94" s="153"/>
      <c r="FG94" s="153"/>
      <c r="FH94" s="153"/>
      <c r="FI94" s="153"/>
      <c r="FJ94" s="153"/>
      <c r="FK94" s="153"/>
      <c r="FL94" s="153"/>
      <c r="FM94" s="153"/>
      <c r="FN94" s="153"/>
      <c r="FO94" s="153"/>
      <c r="FP94" s="153"/>
      <c r="FQ94" s="153"/>
      <c r="FR94" s="153"/>
      <c r="FS94" s="153"/>
      <c r="FT94" s="153"/>
      <c r="FU94" s="153"/>
      <c r="FV94" s="153"/>
      <c r="FW94" s="153"/>
      <c r="FX94" s="153"/>
      <c r="FY94" s="153"/>
      <c r="FZ94" s="153"/>
      <c r="GA94" s="153"/>
      <c r="GB94" s="153"/>
      <c r="GC94" s="153"/>
      <c r="GD94" s="153"/>
      <c r="GE94" s="153"/>
      <c r="GF94" s="153"/>
      <c r="GG94" s="153"/>
      <c r="GH94" s="153"/>
    </row>
    <row r="95" spans="1:190" s="64" customFormat="1" ht="26.4">
      <c r="A95" s="150">
        <v>80</v>
      </c>
      <c r="B95" s="78" t="s">
        <v>45</v>
      </c>
      <c r="C95" s="72" t="s">
        <v>2114</v>
      </c>
      <c r="D95" s="78" t="s">
        <v>1887</v>
      </c>
      <c r="E95" s="130" t="s">
        <v>2115</v>
      </c>
      <c r="F95" s="130" t="s">
        <v>2112</v>
      </c>
      <c r="G95" s="130" t="s">
        <v>2116</v>
      </c>
      <c r="H95" s="130" t="s">
        <v>2117</v>
      </c>
      <c r="I95" s="97" t="s">
        <v>16</v>
      </c>
      <c r="J95" s="72" t="s">
        <v>16</v>
      </c>
      <c r="K95" s="130"/>
      <c r="L95" s="130"/>
      <c r="M95" s="130"/>
      <c r="N95" s="130"/>
      <c r="O95" s="130"/>
      <c r="P95" s="130"/>
      <c r="Q95" s="130"/>
      <c r="R95" s="130"/>
      <c r="S95" s="152"/>
      <c r="T95" s="153"/>
      <c r="U95" s="153"/>
      <c r="V95" s="153"/>
      <c r="W95" s="153"/>
      <c r="X95" s="153"/>
      <c r="Y95" s="153"/>
      <c r="Z95" s="153"/>
      <c r="AA95" s="153"/>
      <c r="AB95" s="153"/>
      <c r="AC95" s="153"/>
      <c r="AD95" s="153"/>
      <c r="AE95" s="153"/>
      <c r="AF95" s="153"/>
      <c r="AG95" s="153"/>
      <c r="AH95" s="153"/>
      <c r="AI95" s="153"/>
      <c r="AJ95" s="153"/>
      <c r="AK95" s="153"/>
      <c r="AL95" s="153"/>
      <c r="AM95" s="153"/>
      <c r="AN95" s="153"/>
      <c r="AO95" s="153"/>
      <c r="AP95" s="153"/>
      <c r="AQ95" s="153"/>
      <c r="AR95" s="153"/>
      <c r="AS95" s="153"/>
      <c r="AT95" s="153"/>
      <c r="AU95" s="153"/>
      <c r="AV95" s="153"/>
      <c r="AW95" s="153"/>
      <c r="AX95" s="153"/>
      <c r="AY95" s="153"/>
      <c r="AZ95" s="153"/>
      <c r="BA95" s="153"/>
      <c r="BB95" s="153"/>
      <c r="BC95" s="153"/>
      <c r="BD95" s="153"/>
      <c r="BE95" s="153"/>
      <c r="BF95" s="153"/>
      <c r="BG95" s="153"/>
      <c r="BH95" s="153"/>
      <c r="BI95" s="153"/>
      <c r="BJ95" s="153"/>
      <c r="BK95" s="153"/>
      <c r="BL95" s="153"/>
      <c r="BM95" s="153"/>
      <c r="BN95" s="153"/>
      <c r="BO95" s="153"/>
      <c r="BP95" s="153"/>
      <c r="BQ95" s="153"/>
      <c r="BR95" s="153"/>
      <c r="BS95" s="153"/>
      <c r="BT95" s="153"/>
      <c r="BU95" s="153"/>
      <c r="BV95" s="153"/>
      <c r="BW95" s="153"/>
      <c r="BX95" s="153"/>
      <c r="BY95" s="153"/>
      <c r="BZ95" s="153"/>
      <c r="CA95" s="153"/>
      <c r="CB95" s="153"/>
      <c r="CC95" s="153"/>
      <c r="CD95" s="153"/>
      <c r="CE95" s="153"/>
      <c r="CF95" s="153"/>
      <c r="CG95" s="153"/>
      <c r="CH95" s="153"/>
      <c r="CI95" s="153"/>
      <c r="CJ95" s="153"/>
      <c r="CK95" s="153"/>
      <c r="CL95" s="153"/>
      <c r="CM95" s="153"/>
      <c r="CN95" s="153"/>
      <c r="CO95" s="153"/>
      <c r="CP95" s="153"/>
      <c r="CQ95" s="153"/>
      <c r="CR95" s="153"/>
      <c r="CS95" s="153"/>
      <c r="CT95" s="153"/>
      <c r="CU95" s="153"/>
      <c r="CV95" s="153"/>
      <c r="CW95" s="153"/>
      <c r="CX95" s="153"/>
      <c r="CY95" s="153"/>
      <c r="CZ95" s="153"/>
      <c r="DA95" s="153"/>
      <c r="DB95" s="153"/>
      <c r="DC95" s="153"/>
      <c r="DD95" s="153"/>
      <c r="DE95" s="153"/>
      <c r="DF95" s="153"/>
      <c r="DG95" s="153"/>
      <c r="DH95" s="153"/>
      <c r="DI95" s="153"/>
      <c r="DJ95" s="153"/>
      <c r="DK95" s="153"/>
      <c r="DL95" s="153"/>
      <c r="DM95" s="153"/>
      <c r="DN95" s="153"/>
      <c r="DO95" s="153"/>
      <c r="DP95" s="153"/>
      <c r="DQ95" s="153"/>
      <c r="DR95" s="153"/>
      <c r="DS95" s="153"/>
      <c r="DT95" s="153"/>
      <c r="DU95" s="153"/>
      <c r="DV95" s="153"/>
      <c r="DW95" s="153"/>
      <c r="DX95" s="153"/>
      <c r="DY95" s="153"/>
      <c r="DZ95" s="153"/>
      <c r="EA95" s="153"/>
      <c r="EB95" s="153"/>
      <c r="EC95" s="153"/>
      <c r="ED95" s="153"/>
      <c r="EE95" s="153"/>
      <c r="EF95" s="153"/>
      <c r="EG95" s="153"/>
      <c r="EH95" s="153"/>
      <c r="EI95" s="153"/>
      <c r="EJ95" s="153"/>
      <c r="EK95" s="153"/>
      <c r="EL95" s="153"/>
      <c r="EM95" s="153"/>
      <c r="EN95" s="153"/>
      <c r="EO95" s="153"/>
      <c r="EP95" s="153"/>
      <c r="EQ95" s="153"/>
      <c r="ER95" s="153"/>
      <c r="ES95" s="153"/>
      <c r="ET95" s="153"/>
      <c r="EU95" s="153"/>
      <c r="EV95" s="153"/>
      <c r="EW95" s="153"/>
      <c r="EX95" s="153"/>
      <c r="EY95" s="153"/>
      <c r="EZ95" s="153"/>
      <c r="FA95" s="153"/>
      <c r="FB95" s="153"/>
      <c r="FC95" s="153"/>
      <c r="FD95" s="153"/>
      <c r="FE95" s="153"/>
      <c r="FF95" s="153"/>
      <c r="FG95" s="153"/>
      <c r="FH95" s="153"/>
      <c r="FI95" s="153"/>
      <c r="FJ95" s="153"/>
      <c r="FK95" s="153"/>
      <c r="FL95" s="153"/>
      <c r="FM95" s="153"/>
      <c r="FN95" s="153"/>
      <c r="FO95" s="153"/>
      <c r="FP95" s="153"/>
      <c r="FQ95" s="153"/>
      <c r="FR95" s="153"/>
      <c r="FS95" s="153"/>
      <c r="FT95" s="153"/>
      <c r="FU95" s="153"/>
      <c r="FV95" s="153"/>
      <c r="FW95" s="153"/>
      <c r="FX95" s="153"/>
      <c r="FY95" s="153"/>
      <c r="FZ95" s="153"/>
      <c r="GA95" s="153"/>
      <c r="GB95" s="153"/>
      <c r="GC95" s="153"/>
      <c r="GD95" s="153"/>
      <c r="GE95" s="153"/>
      <c r="GF95" s="153"/>
      <c r="GG95" s="153"/>
      <c r="GH95" s="153"/>
    </row>
    <row r="96" spans="1:190" ht="26.4">
      <c r="A96" s="150">
        <v>81</v>
      </c>
      <c r="B96" s="78" t="s">
        <v>45</v>
      </c>
      <c r="C96" s="72" t="s">
        <v>2118</v>
      </c>
      <c r="D96" s="78" t="s">
        <v>1887</v>
      </c>
      <c r="E96" s="78" t="s">
        <v>2119</v>
      </c>
      <c r="F96" s="78" t="s">
        <v>2112</v>
      </c>
      <c r="G96" s="78" t="s">
        <v>2120</v>
      </c>
      <c r="H96" s="78" t="s">
        <v>2121</v>
      </c>
      <c r="I96" s="97" t="s">
        <v>16</v>
      </c>
      <c r="J96" s="142" t="s">
        <v>16</v>
      </c>
      <c r="K96" s="78"/>
      <c r="L96" s="78"/>
      <c r="M96" s="78"/>
      <c r="N96" s="78"/>
      <c r="O96" s="78"/>
      <c r="P96" s="78"/>
      <c r="Q96" s="78"/>
      <c r="R96" s="78"/>
      <c r="S96" s="1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row>
  </sheetData>
  <autoFilter ref="J1:J96" xr:uid="{00000000-0009-0000-0000-000007000000}"/>
  <mergeCells count="20">
    <mergeCell ref="B85:E85"/>
    <mergeCell ref="B89:E89"/>
    <mergeCell ref="B92:E92"/>
    <mergeCell ref="A11:H11"/>
    <mergeCell ref="A20:F20"/>
    <mergeCell ref="A37:F37"/>
    <mergeCell ref="A56:H56"/>
    <mergeCell ref="B68:E68"/>
    <mergeCell ref="A4:B4"/>
    <mergeCell ref="C4:D4"/>
    <mergeCell ref="A5:B5"/>
    <mergeCell ref="C5:D5"/>
    <mergeCell ref="A6:B6"/>
    <mergeCell ref="C6:D6"/>
    <mergeCell ref="A1:B1"/>
    <mergeCell ref="C1:D1"/>
    <mergeCell ref="A2:B2"/>
    <mergeCell ref="C2:D2"/>
    <mergeCell ref="A3:B3"/>
    <mergeCell ref="C3:D3"/>
  </mergeCells>
  <hyperlinks>
    <hyperlink ref="H88" r:id="rId1" xr:uid="{00000000-0004-0000-07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Sign UP</vt:lpstr>
      <vt:lpstr>Log IN</vt:lpstr>
      <vt:lpstr>Forgot Digital ID and Password</vt:lpstr>
      <vt:lpstr>Personalize your preferences</vt:lpstr>
      <vt:lpstr>Profile Management </vt:lpstr>
      <vt:lpstr>Taskbar_Menu</vt:lpstr>
      <vt:lpstr>Hamburger 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Saurabh Jawanjal</cp:lastModifiedBy>
  <cp:revision>934</cp:revision>
  <dcterms:created xsi:type="dcterms:W3CDTF">2023-05-12T10:50:09Z</dcterms:created>
  <dcterms:modified xsi:type="dcterms:W3CDTF">2025-06-27T11:40:23Z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