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aura\Downloads\"/>
    </mc:Choice>
  </mc:AlternateContent>
  <xr:revisionPtr revIDLastSave="0" documentId="13_ncr:1_{6AD18F3F-FCF5-43ED-881A-08F364E7B86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Raw" sheetId="2" r:id="rId2"/>
    <sheet name="Pivot Table" sheetId="3" r:id="rId3"/>
    <sheet name="Dashboard" sheetId="4" r:id="rId4"/>
  </sheets>
  <definedNames>
    <definedName name="_xlnm._FilterDatabase" localSheetId="0" hidden="1">bike_buyers!$A$1:$M$1001</definedName>
    <definedName name="_xlnm._FilterDatabase" localSheetId="1" hidden="1">Raw!$A$1:$N$1001</definedName>
    <definedName name="Slicer_Education">#N/A</definedName>
    <definedName name="Slicer_Marti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<sst xmlns="http://schemas.openxmlformats.org/spreadsheetml/2006/main" count="16267" uniqueCount="52">
  <si>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</si>
  <si>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</si>
  <si>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</si>
  <si>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</si>
  <si>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</si>
  <si>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</si>
  <si>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</si>
  <si>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</si>
  <si>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</si>
  <si>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</si>
  <si>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</si>
  <si>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</si>
  <si>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</si>
  <si>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</si>
  <si>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</si>
  <si>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</si>
  <si>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</si>
  <si>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</si>
  <si>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</si>
  <si>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</si>
  <si>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</si>
  <si>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</si>
  <si>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</si>
  <si>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</si>
  <si>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</si>
  <si>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</si>
  <si>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</si>
  <si>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</si>
  <si>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</si>
  <si>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</si>
  <si>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</si>
  <si>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</si>
  <si>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</si>
  <si>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</si>
  <si>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</si>
  <si>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</si>
  <si>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</si>
  <si>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</si>
  <si>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</si>
  <si>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</si>
  <si>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Martial Status</t>
  </si>
  <si>
    <t>Row Labels</t>
  </si>
  <si>
    <t>Grand Total</t>
  </si>
  <si>
    <t>Average of Income</t>
  </si>
  <si>
    <t>Column Labels</t>
  </si>
  <si>
    <t>Count of Purchased Bike</t>
  </si>
  <si>
    <t>More Than 10 Miles</t>
  </si>
  <si>
    <t>Middle Age</t>
  </si>
  <si>
    <t>Old</t>
  </si>
  <si>
    <t>Young</t>
  </si>
  <si>
    <t>Age Brackect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</si>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</sst>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Table'!$A$6:$A$8</c:f>
              <c:strCache>
                <c:ptCount val="2"/>
                <c:pt idx="0">
                  <c:v>Female</c:v>
                </c:pt>
                <c:pt idx="1">
                  <c:v>Male</c:v>
                </c:pt>
              </c:strCache>
            </c:strRef>
          </c:cat>
          <c:val>
            <c:numRef>
              <c:f>'Pivot Table'!$B$6:$B$8</c:f>
              <c:numCache>
                <c:formatCode>0.00</c:formatCode>
                <c:ptCount val="2"/>
                <c:pt idx="0">
                  <c:v>61363.63636363636</c:v>
                </c:pt>
                <c:pt idx="1">
                  <c:v>63461.538461538461</c:v>
                </c:pt>
              </c:numCache>
            </c:numRef>
          </c:val>
          <c:extLst>
            <c:ext xmlns:c16="http://schemas.microsoft.com/office/drawing/2014/chart" uri="{C3380CC4-5D6E-409C-BE32-E72D297353CC}">
              <c16:uniqueId val="{00000000-A884-45B4-8A5F-B16BBD97DBFF}"/>
            </c:ext>
          </c:extLst>
        </c:ser>
        <c:ser>
          <c:idx val="1"/>
          <c:order val="1"/>
          <c:tx>
            <c:strRef>
              <c:f>'Pivot Table'!$C$4:$C$5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Table'!$A$6:$A$8</c:f>
              <c:strCache>
                <c:ptCount val="2"/>
                <c:pt idx="0">
                  <c:v>Female</c:v>
                </c:pt>
                <c:pt idx="1">
                  <c:v>Male</c:v>
                </c:pt>
              </c:strCache>
            </c:strRef>
          </c:cat>
          <c:val>
            <c:numRef>
              <c:f>'Pivot Table'!$C$6:$C$8</c:f>
              <c:numCache>
                <c:formatCode>0.00</c:formatCode>
                <c:ptCount val="2"/>
                <c:pt idx="0">
                  <c:v>57058.823529411762</c:v>
                </c:pt>
                <c:pt idx="1">
                  <c:v>64666.666666666664</c:v>
                </c:pt>
              </c:numCache>
            </c:numRef>
          </c:val>
          <c:extLst>
            <c:ext xmlns:c16="http://schemas.microsoft.com/office/drawing/2014/chart" uri="{C3380CC4-5D6E-409C-BE32-E72D297353CC}">
              <c16:uniqueId val="{00000001-A884-45B4-8A5F-B16BBD97DBFF}"/>
            </c:ext>
          </c:extLst>
        </c:ser>
        <c:dLbls>
          <c:showLegendKey val="0"/>
          <c:showVal val="1"/>
          <c:showCatName val="0"/>
          <c:showSerName val="0"/>
          <c:showPercent val="0"/>
          <c:showBubbleSize val="0"/>
        </c:dLbls>
        <c:gapWidth val="315"/>
        <c:overlap val="-40"/>
        <c:axId val="2067435423"/>
        <c:axId val="2067422943"/>
      </c:barChart>
      <c:catAx>
        <c:axId val="20674354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7422943"/>
        <c:crosses val="autoZero"/>
        <c:auto val="1"/>
        <c:lblAlgn val="ctr"/>
        <c:lblOffset val="100"/>
        <c:noMultiLvlLbl val="0"/>
      </c:catAx>
      <c:valAx>
        <c:axId val="2067422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743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5C0E-4513-B79D-8AFFF49C53A8}"/>
            </c:ext>
          </c:extLst>
        </c:ser>
        <c:ser>
          <c:idx val="1"/>
          <c:order val="1"/>
          <c:tx>
            <c:strRef>
              <c:f>'Pivot Table'!$C$23:$C$24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5C0E-4513-B79D-8AFFF49C53A8}"/>
            </c:ext>
          </c:extLst>
        </c:ser>
        <c:dLbls>
          <c:dLblPos val="ctr"/>
          <c:showLegendKey val="0"/>
          <c:showVal val="1"/>
          <c:showCatName val="0"/>
          <c:showSerName val="0"/>
          <c:showPercent val="0"/>
          <c:showBubbleSize val="0"/>
        </c:dLbls>
        <c:marker val="1"/>
        <c:smooth val="0"/>
        <c:axId val="60735567"/>
        <c:axId val="60732687"/>
      </c:lineChart>
      <c:catAx>
        <c:axId val="607355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732687"/>
        <c:crosses val="autoZero"/>
        <c:auto val="1"/>
        <c:lblAlgn val="ctr"/>
        <c:lblOffset val="100"/>
        <c:noMultiLvlLbl val="0"/>
      </c:catAx>
      <c:valAx>
        <c:axId val="607326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07355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Table'!$A$43:$A$46</c:f>
              <c:strCache>
                <c:ptCount val="3"/>
                <c:pt idx="0">
                  <c:v>Middle Age</c:v>
                </c:pt>
                <c:pt idx="1">
                  <c:v>Old</c:v>
                </c:pt>
                <c:pt idx="2">
                  <c:v>Young</c:v>
                </c:pt>
              </c:strCache>
            </c:strRef>
          </c:cat>
          <c:val>
            <c:numRef>
              <c:f>'Pivot Table'!$B$43:$B$46</c:f>
              <c:numCache>
                <c:formatCode>General</c:formatCode>
                <c:ptCount val="3"/>
                <c:pt idx="0">
                  <c:v>27</c:v>
                </c:pt>
                <c:pt idx="1">
                  <c:v>10</c:v>
                </c:pt>
                <c:pt idx="2">
                  <c:v>11</c:v>
                </c:pt>
              </c:numCache>
            </c:numRef>
          </c:val>
          <c:smooth val="0"/>
          <c:extLst>
            <c:ext xmlns:c16="http://schemas.microsoft.com/office/drawing/2014/chart" uri="{C3380CC4-5D6E-409C-BE32-E72D297353CC}">
              <c16:uniqueId val="{00000000-7C7C-47AC-83B1-5900C762B376}"/>
            </c:ext>
          </c:extLst>
        </c:ser>
        <c:ser>
          <c:idx val="1"/>
          <c:order val="1"/>
          <c:tx>
            <c:strRef>
              <c:f>'Pivot Table'!$C$41:$C$42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Table'!$A$43:$A$46</c:f>
              <c:strCache>
                <c:ptCount val="3"/>
                <c:pt idx="0">
                  <c:v>Middle Age</c:v>
                </c:pt>
                <c:pt idx="1">
                  <c:v>Old</c:v>
                </c:pt>
                <c:pt idx="2">
                  <c:v>Young</c:v>
                </c:pt>
              </c:strCache>
            </c:strRef>
          </c:cat>
          <c:val>
            <c:numRef>
              <c:f>'Pivot Table'!$C$43:$C$46</c:f>
              <c:numCache>
                <c:formatCode>General</c:formatCode>
                <c:ptCount val="3"/>
                <c:pt idx="0">
                  <c:v>25</c:v>
                </c:pt>
                <c:pt idx="1">
                  <c:v>6</c:v>
                </c:pt>
                <c:pt idx="2">
                  <c:v>1</c:v>
                </c:pt>
              </c:numCache>
            </c:numRef>
          </c:val>
          <c:smooth val="0"/>
          <c:extLst>
            <c:ext xmlns:c16="http://schemas.microsoft.com/office/drawing/2014/chart" uri="{C3380CC4-5D6E-409C-BE32-E72D297353CC}">
              <c16:uniqueId val="{00000001-7C7C-47AC-83B1-5900C762B376}"/>
            </c:ext>
          </c:extLst>
        </c:ser>
        <c:dLbls>
          <c:dLblPos val="ctr"/>
          <c:showLegendKey val="0"/>
          <c:showVal val="1"/>
          <c:showCatName val="0"/>
          <c:showSerName val="0"/>
          <c:showPercent val="0"/>
          <c:showBubbleSize val="0"/>
        </c:dLbls>
        <c:marker val="1"/>
        <c:smooth val="0"/>
        <c:axId val="2067433023"/>
        <c:axId val="2067421503"/>
      </c:lineChart>
      <c:catAx>
        <c:axId val="20674330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7421503"/>
        <c:crosses val="autoZero"/>
        <c:auto val="1"/>
        <c:lblAlgn val="ctr"/>
        <c:lblOffset val="100"/>
        <c:noMultiLvlLbl val="0"/>
      </c:catAx>
      <c:valAx>
        <c:axId val="20674215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674330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Table'!$A$6:$A$8</c:f>
              <c:strCache>
                <c:ptCount val="2"/>
                <c:pt idx="0">
                  <c:v>Female</c:v>
                </c:pt>
                <c:pt idx="1">
                  <c:v>Male</c:v>
                </c:pt>
              </c:strCache>
            </c:strRef>
          </c:cat>
          <c:val>
            <c:numRef>
              <c:f>'Pivot Table'!$B$6:$B$8</c:f>
              <c:numCache>
                <c:formatCode>0.00</c:formatCode>
                <c:ptCount val="2"/>
                <c:pt idx="0">
                  <c:v>61363.63636363636</c:v>
                </c:pt>
                <c:pt idx="1">
                  <c:v>63461.538461538461</c:v>
                </c:pt>
              </c:numCache>
            </c:numRef>
          </c:val>
          <c:extLst>
            <c:ext xmlns:c16="http://schemas.microsoft.com/office/drawing/2014/chart" uri="{C3380CC4-5D6E-409C-BE32-E72D297353CC}">
              <c16:uniqueId val="{00000000-089B-4A7A-8AA5-034A16F6B8D1}"/>
            </c:ext>
          </c:extLst>
        </c:ser>
        <c:ser>
          <c:idx val="1"/>
          <c:order val="1"/>
          <c:tx>
            <c:strRef>
              <c:f>'Pivot Table'!$C$4:$C$5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Table'!$A$6:$A$8</c:f>
              <c:strCache>
                <c:ptCount val="2"/>
                <c:pt idx="0">
                  <c:v>Female</c:v>
                </c:pt>
                <c:pt idx="1">
                  <c:v>Male</c:v>
                </c:pt>
              </c:strCache>
            </c:strRef>
          </c:cat>
          <c:val>
            <c:numRef>
              <c:f>'Pivot Table'!$C$6:$C$8</c:f>
              <c:numCache>
                <c:formatCode>0.00</c:formatCode>
                <c:ptCount val="2"/>
                <c:pt idx="0">
                  <c:v>57058.823529411762</c:v>
                </c:pt>
                <c:pt idx="1">
                  <c:v>64666.666666666664</c:v>
                </c:pt>
              </c:numCache>
            </c:numRef>
          </c:val>
          <c:extLst>
            <c:ext xmlns:c16="http://schemas.microsoft.com/office/drawing/2014/chart" uri="{C3380CC4-5D6E-409C-BE32-E72D297353CC}">
              <c16:uniqueId val="{00000001-089B-4A7A-8AA5-034A16F6B8D1}"/>
            </c:ext>
          </c:extLst>
        </c:ser>
        <c:dLbls>
          <c:showLegendKey val="0"/>
          <c:showVal val="1"/>
          <c:showCatName val="0"/>
          <c:showSerName val="0"/>
          <c:showPercent val="0"/>
          <c:showBubbleSize val="0"/>
        </c:dLbls>
        <c:gapWidth val="315"/>
        <c:overlap val="-40"/>
        <c:axId val="2067435423"/>
        <c:axId val="2067422943"/>
      </c:barChart>
      <c:catAx>
        <c:axId val="20674354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7422943"/>
        <c:crosses val="autoZero"/>
        <c:auto val="1"/>
        <c:lblAlgn val="ctr"/>
        <c:lblOffset val="100"/>
        <c:noMultiLvlLbl val="0"/>
      </c:catAx>
      <c:valAx>
        <c:axId val="2067422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743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9EC1-4D11-869B-856990A99E9F}"/>
            </c:ext>
          </c:extLst>
        </c:ser>
        <c:ser>
          <c:idx val="1"/>
          <c:order val="1"/>
          <c:tx>
            <c:strRef>
              <c:f>'Pivot Table'!$C$23:$C$24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9EC1-4D11-869B-856990A99E9F}"/>
            </c:ext>
          </c:extLst>
        </c:ser>
        <c:dLbls>
          <c:dLblPos val="ctr"/>
          <c:showLegendKey val="0"/>
          <c:showVal val="1"/>
          <c:showCatName val="0"/>
          <c:showSerName val="0"/>
          <c:showPercent val="0"/>
          <c:showBubbleSize val="0"/>
        </c:dLbls>
        <c:marker val="1"/>
        <c:smooth val="0"/>
        <c:axId val="60735567"/>
        <c:axId val="60732687"/>
      </c:lineChart>
      <c:catAx>
        <c:axId val="607355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732687"/>
        <c:crosses val="autoZero"/>
        <c:auto val="1"/>
        <c:lblAlgn val="ctr"/>
        <c:lblOffset val="100"/>
        <c:noMultiLvlLbl val="0"/>
      </c:catAx>
      <c:valAx>
        <c:axId val="607326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07355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Age Brackets</a:t>
            </a:r>
          </a:p>
        </c:rich>
      </c:tx>
      <c:layout>
        <c:manualLayout>
          <c:xMode val="edge"/>
          <c:yMode val="edge"/>
          <c:x val="0.24601517410191265"/>
          <c:y val="0.1196305119922828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Table'!$A$43:$A$46</c:f>
              <c:strCache>
                <c:ptCount val="3"/>
                <c:pt idx="0">
                  <c:v>Middle Age</c:v>
                </c:pt>
                <c:pt idx="1">
                  <c:v>Old</c:v>
                </c:pt>
                <c:pt idx="2">
                  <c:v>Young</c:v>
                </c:pt>
              </c:strCache>
            </c:strRef>
          </c:cat>
          <c:val>
            <c:numRef>
              <c:f>'Pivot Table'!$B$43:$B$46</c:f>
              <c:numCache>
                <c:formatCode>General</c:formatCode>
                <c:ptCount val="3"/>
                <c:pt idx="0">
                  <c:v>27</c:v>
                </c:pt>
                <c:pt idx="1">
                  <c:v>10</c:v>
                </c:pt>
                <c:pt idx="2">
                  <c:v>11</c:v>
                </c:pt>
              </c:numCache>
            </c:numRef>
          </c:val>
          <c:smooth val="0"/>
          <c:extLst>
            <c:ext xmlns:c16="http://schemas.microsoft.com/office/drawing/2014/chart" uri="{C3380CC4-5D6E-409C-BE32-E72D297353CC}">
              <c16:uniqueId val="{00000000-EE77-4DF8-AD32-21C399D5C269}"/>
            </c:ext>
          </c:extLst>
        </c:ser>
        <c:ser>
          <c:idx val="1"/>
          <c:order val="1"/>
          <c:tx>
            <c:strRef>
              <c:f>'Pivot Table'!$C$41:$C$42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Table'!$A$43:$A$46</c:f>
              <c:strCache>
                <c:ptCount val="3"/>
                <c:pt idx="0">
                  <c:v>Middle Age</c:v>
                </c:pt>
                <c:pt idx="1">
                  <c:v>Old</c:v>
                </c:pt>
                <c:pt idx="2">
                  <c:v>Young</c:v>
                </c:pt>
              </c:strCache>
            </c:strRef>
          </c:cat>
          <c:val>
            <c:numRef>
              <c:f>'Pivot Table'!$C$43:$C$46</c:f>
              <c:numCache>
                <c:formatCode>General</c:formatCode>
                <c:ptCount val="3"/>
                <c:pt idx="0">
                  <c:v>25</c:v>
                </c:pt>
                <c:pt idx="1">
                  <c:v>6</c:v>
                </c:pt>
                <c:pt idx="2">
                  <c:v>1</c:v>
                </c:pt>
              </c:numCache>
            </c:numRef>
          </c:val>
          <c:smooth val="0"/>
          <c:extLst>
            <c:ext xmlns:c16="http://schemas.microsoft.com/office/drawing/2014/chart" uri="{C3380CC4-5D6E-409C-BE32-E72D297353CC}">
              <c16:uniqueId val="{00000001-EE77-4DF8-AD32-21C399D5C269}"/>
            </c:ext>
          </c:extLst>
        </c:ser>
        <c:dLbls>
          <c:dLblPos val="ctr"/>
          <c:showLegendKey val="0"/>
          <c:showVal val="1"/>
          <c:showCatName val="0"/>
          <c:showSerName val="0"/>
          <c:showPercent val="0"/>
          <c:showBubbleSize val="0"/>
        </c:dLbls>
        <c:marker val="1"/>
        <c:smooth val="0"/>
        <c:axId val="2067433023"/>
        <c:axId val="2067421503"/>
      </c:lineChart>
      <c:catAx>
        <c:axId val="20674330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7421503"/>
        <c:crosses val="autoZero"/>
        <c:auto val="1"/>
        <c:lblAlgn val="ctr"/>
        <c:lblOffset val="100"/>
        <c:noMultiLvlLbl val="0"/>
      </c:catAx>
      <c:valAx>
        <c:axId val="20674215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674330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xdr:colOff>
      <xdr:row>1</xdr:row>
      <xdr:rowOff>34290</xdr:rowOff>
    </xdr:from>
    <xdr:to>
      <xdr:col>11</xdr:col>
      <xdr:colOff>350520</xdr:colOff>
      <xdr:row>15</xdr:row>
      <xdr:rowOff>45720</xdr:rowOff>
    </xdr:to>
    <xdr:graphicFrame macro="">
      <xdr:nvGraphicFramePr>
        <xdr:cNvPr id="2" name="Chart 1">
          <a:extLst>
            <a:ext uri="{FF2B5EF4-FFF2-40B4-BE49-F238E27FC236}">
              <a16:creationId xmlns:a16="http://schemas.microsoft.com/office/drawing/2014/main" id="{BF71BE6C-44B8-A9B6-D802-D32E63103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21</xdr:row>
      <xdr:rowOff>171450</xdr:rowOff>
    </xdr:from>
    <xdr:to>
      <xdr:col>11</xdr:col>
      <xdr:colOff>342900</xdr:colOff>
      <xdr:row>36</xdr:row>
      <xdr:rowOff>171450</xdr:rowOff>
    </xdr:to>
    <xdr:graphicFrame macro="">
      <xdr:nvGraphicFramePr>
        <xdr:cNvPr id="3" name="Chart 2">
          <a:extLst>
            <a:ext uri="{FF2B5EF4-FFF2-40B4-BE49-F238E27FC236}">
              <a16:creationId xmlns:a16="http://schemas.microsoft.com/office/drawing/2014/main" id="{4F9CDE54-EB7E-7F6B-F632-2E7B82EBD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xdr:colOff>
      <xdr:row>39</xdr:row>
      <xdr:rowOff>171450</xdr:rowOff>
    </xdr:from>
    <xdr:to>
      <xdr:col>11</xdr:col>
      <xdr:colOff>358140</xdr:colOff>
      <xdr:row>54</xdr:row>
      <xdr:rowOff>171450</xdr:rowOff>
    </xdr:to>
    <xdr:graphicFrame macro="">
      <xdr:nvGraphicFramePr>
        <xdr:cNvPr id="4" name="Chart 3">
          <a:extLst>
            <a:ext uri="{FF2B5EF4-FFF2-40B4-BE49-F238E27FC236}">
              <a16:creationId xmlns:a16="http://schemas.microsoft.com/office/drawing/2014/main" id="{A86D0E6A-11D4-2D7A-EC5C-95D6399EC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354169</xdr:colOff>
      <xdr:row>5</xdr:row>
      <xdr:rowOff>42052</xdr:rowOff>
    </xdr:from>
    <xdr:to>
      <xdr:col>9</xdr:col>
      <xdr:colOff>472226</xdr:colOff>
      <xdr:row>19</xdr:row>
      <xdr:rowOff>42929</xdr:rowOff>
    </xdr:to>
    <xdr:graphicFrame macro="">
      <xdr:nvGraphicFramePr>
        <xdr:cNvPr id="2" name="Chart 1">
          <a:extLst>
            <a:ext uri="{FF2B5EF4-FFF2-40B4-BE49-F238E27FC236}">
              <a16:creationId xmlns:a16="http://schemas.microsoft.com/office/drawing/2014/main" id="{162B0B32-1B8E-455D-ACB3-C2F8475B7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354169</xdr:colOff>
      <xdr:row>19</xdr:row>
      <xdr:rowOff>118057</xdr:rowOff>
    </xdr:from>
    <xdr:to>
      <xdr:col>18</xdr:col>
      <xdr:colOff>17189</xdr:colOff>
      <xdr:row>34</xdr:row>
      <xdr:rowOff>118056</xdr:rowOff>
    </xdr:to>
    <xdr:graphicFrame macro="">
      <xdr:nvGraphicFramePr>
        <xdr:cNvPr id="3" name="Chart 2">
          <a:extLst>
            <a:ext uri="{FF2B5EF4-FFF2-40B4-BE49-F238E27FC236}">
              <a16:creationId xmlns:a16="http://schemas.microsoft.com/office/drawing/2014/main" id="{06FCBDBB-CFAE-4953-9807-797E01173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493690</xdr:colOff>
      <xdr:row>5</xdr:row>
      <xdr:rowOff>30891</xdr:rowOff>
    </xdr:from>
    <xdr:to>
      <xdr:col>18</xdr:col>
      <xdr:colOff>8659</xdr:colOff>
      <xdr:row>19</xdr:row>
      <xdr:rowOff>42929</xdr:rowOff>
    </xdr:to>
    <xdr:graphicFrame macro="">
      <xdr:nvGraphicFramePr>
        <xdr:cNvPr id="4" name="Chart 3">
          <a:extLst>
            <a:ext uri="{FF2B5EF4-FFF2-40B4-BE49-F238E27FC236}">
              <a16:creationId xmlns:a16="http://schemas.microsoft.com/office/drawing/2014/main" id="{10D38BE2-1633-4A79-B0FD-701F281E8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121726</xdr:rowOff>
    </xdr:from>
    <xdr:to>
      <xdr:col>2</xdr:col>
      <xdr:colOff>297164</xdr:colOff>
      <xdr:row>11</xdr:row>
      <xdr:rowOff>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33A8E9D2-4726-DCDB-4908-D2B42125AA5C}"/>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026601"/>
              <a:ext cx="1516364" cy="964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101138</xdr:rowOff>
    </xdr:from>
    <xdr:to>
      <xdr:col>2</xdr:col>
      <xdr:colOff>285750</xdr:colOff>
      <xdr:row>26</xdr:row>
      <xdr:rowOff>129886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4FAF6E-E076-5FD8-686B-D87F5714F5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7713"/>
              <a:ext cx="1504950" cy="1657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1041</xdr:rowOff>
    </xdr:from>
    <xdr:to>
      <xdr:col>2</xdr:col>
      <xdr:colOff>294410</xdr:colOff>
      <xdr:row>17</xdr:row>
      <xdr:rowOff>75937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95D176D-984B-D480-0EF9-4A2701D763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991766"/>
              <a:ext cx="1513609" cy="1160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Vaghela" refreshedDate="45371.674685995371" createdVersion="8" refreshedVersion="8" minRefreshableVersion="3" recordCount="1000" xr:uid="{8A47DC3E-0A5B-43E5-8042-122F01684ED4}">
  <cacheSource type="worksheet">
    <worksheetSource ref="A1:N1001" sheet="Raw"/>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c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041935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9DC010-DE22-4617-B987-1B17895332E9}" name="PivotTable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9D4EF8-3C52-4D5A-9EA5-AE9F3AE01AFA}"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136849-B027-4027-BC97-3AA7A417A1A8}"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C49045C6-C620-482A-83DB-3DC676B18796}" sourceName="Martial Status">
  <pivotTables>
    <pivotTable tabId="3" name="PivotTable3"/>
    <pivotTable tabId="3" name="PivotTable4"/>
    <pivotTable tabId="3" name="PivotTable5"/>
  </pivotTables>
  <data>
    <tabular pivotCacheId="204193571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EE30B2-6FC4-4F17-850B-6F75AFB12794}" sourceName="Education">
  <pivotTables>
    <pivotTable tabId="3" name="PivotTable3"/>
    <pivotTable tabId="3" name="PivotTable4"/>
    <pivotTable tabId="3" name="PivotTable5"/>
  </pivotTables>
  <data>
    <tabular pivotCacheId="204193571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3C2729-4A39-4423-BD83-045345FA9B57}" sourceName="Region">
  <pivotTables>
    <pivotTable tabId="3" name="PivotTable3"/>
    <pivotTable tabId="3" name="PivotTable4"/>
    <pivotTable tabId="3" name="PivotTable5"/>
  </pivotTables>
  <data>
    <tabular pivotCacheId="204193571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0C0C6FF6-909D-40D1-ADA6-43BC2DB92D03}" cache="Slicer_Martial_Status" caption="Martial Status" rowHeight="234950"/>
  <slicer name="Education" xr10:uid="{D947DC20-8328-4EEC-AA01-1C639C8EC4E2}" cache="Slicer_Education" caption="Education" rowHeight="234950"/>
  <slicer name="Region" xr10:uid="{F037A24E-3B1E-4FE7-A9D0-3C6511E6EEC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2A29D-6760-47CE-86A8-D7B700423012}">
  <dimension ref="A1:N1001"/>
  <sheetViews>
    <sheetView workbookViewId="0">
      <selection activeCell="I20" sqref="I20"/>
    </sheetView>
  </sheetViews>
  <sheetFormatPr defaultColWidth="11.88671875" defaultRowHeight="14.4" x14ac:dyDescent="0.3"/>
  <cols>
    <col min="2" max="2" width="12.33203125" bestFit="1" customWidth="1"/>
    <col min="14" max="14" width="15.44140625" customWidth="1"/>
  </cols>
  <sheetData>
    <row r="1" spans="1:14" x14ac:dyDescent="0.3">
      <c r="A1" t="s">
        <v>0</v>
      </c>
      <c r="B1" t="s">
        <v>40</v>
      </c>
      <c r="C1" t="s">
        <v>2</v>
      </c>
      <c r="D1" t="s">
        <v>3</v>
      </c>
      <c r="E1" t="s">
        <v>4</v>
      </c>
      <c r="F1" t="s">
        <v>5</v>
      </c>
      <c r="G1" t="s">
        <v>6</v>
      </c>
      <c r="H1" t="s">
        <v>7</v>
      </c>
      <c r="I1" t="s">
        <v>8</v>
      </c>
      <c r="J1" t="s">
        <v>9</v>
      </c>
      <c r="K1" t="s">
        <v>10</v>
      </c>
      <c r="L1" t="s">
        <v>11</v>
      </c>
      <c r="M1" t="s">
        <v>50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Age",IF(L2&lt;31,"Young","Invalid")))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Age",IF(L3&lt;31,"Young","Invalid")))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Young</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Age",IF(L195&lt;31,"Young","Invalid")))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Age",IF(L515&lt;31,"Young","Invalid")))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Age",IF(L643&lt;31,"Young","Invalid")))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Age",IF(L707&lt;31,"Young","Invalid")))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8202A29D-6760-47CE-86A8-D7B7004230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70DA9-860F-4418-B03F-B810476CCC99}">
  <dimension ref="A4:D46"/>
  <sheetViews>
    <sheetView topLeftCell="A32" workbookViewId="0">
      <selection activeCell="C57" sqref="C57:C5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4" t="s">
        <v>43</v>
      </c>
      <c r="B4" s="4" t="s">
        <v>44</v>
      </c>
    </row>
    <row r="5" spans="1:4" x14ac:dyDescent="0.3">
      <c r="A5" s="4" t="s">
        <v>41</v>
      </c>
      <c r="B5" t="s">
        <v>18</v>
      </c>
      <c r="C5" t="s">
        <v>15</v>
      </c>
      <c r="D5" t="s">
        <v>42</v>
      </c>
    </row>
    <row r="6" spans="1:4" x14ac:dyDescent="0.3">
      <c r="A6" s="5" t="s">
        <v>38</v>
      </c>
      <c r="B6" s="6">
        <v>61363.63636363636</v>
      </c>
      <c r="C6" s="6">
        <v>57058.823529411762</v>
      </c>
      <c r="D6" s="6">
        <v>59487.179487179485</v>
      </c>
    </row>
    <row r="7" spans="1:4" x14ac:dyDescent="0.3">
      <c r="A7" s="5" t="s">
        <v>39</v>
      </c>
      <c r="B7" s="6">
        <v>63461.538461538461</v>
      </c>
      <c r="C7" s="6">
        <v>64666.666666666664</v>
      </c>
      <c r="D7" s="6">
        <v>63902.439024390245</v>
      </c>
    </row>
    <row r="8" spans="1:4" x14ac:dyDescent="0.3">
      <c r="A8" s="5" t="s">
        <v>42</v>
      </c>
      <c r="B8" s="3">
        <v>62500</v>
      </c>
      <c r="C8" s="3">
        <v>60625</v>
      </c>
      <c r="D8" s="3">
        <v>61750</v>
      </c>
    </row>
    <row r="23" spans="1:4" x14ac:dyDescent="0.3">
      <c r="A23" s="4" t="s">
        <v>45</v>
      </c>
      <c r="B23" s="4" t="s">
        <v>44</v>
      </c>
    </row>
    <row r="24" spans="1:4" x14ac:dyDescent="0.3">
      <c r="A24" s="4" t="s">
        <v>41</v>
      </c>
      <c r="B24" t="s">
        <v>18</v>
      </c>
      <c r="C24" t="s">
        <v>15</v>
      </c>
      <c r="D24" t="s">
        <v>42</v>
      </c>
    </row>
    <row r="25" spans="1:4" x14ac:dyDescent="0.3">
      <c r="A25" s="5" t="s">
        <v>16</v>
      </c>
      <c r="B25" s="3">
        <v>10</v>
      </c>
      <c r="C25" s="3">
        <v>5</v>
      </c>
      <c r="D25" s="3">
        <v>15</v>
      </c>
    </row>
    <row r="26" spans="1:4" x14ac:dyDescent="0.3">
      <c r="A26" s="5" t="s">
        <v>26</v>
      </c>
      <c r="B26" s="3">
        <v>12</v>
      </c>
      <c r="C26" s="3">
        <v>8</v>
      </c>
      <c r="D26" s="3">
        <v>20</v>
      </c>
    </row>
    <row r="27" spans="1:4" x14ac:dyDescent="0.3">
      <c r="A27" s="5" t="s">
        <v>22</v>
      </c>
      <c r="B27" s="3">
        <v>4</v>
      </c>
      <c r="C27" s="3">
        <v>10</v>
      </c>
      <c r="D27" s="3">
        <v>14</v>
      </c>
    </row>
    <row r="28" spans="1:4" x14ac:dyDescent="0.3">
      <c r="A28" s="5" t="s">
        <v>23</v>
      </c>
      <c r="B28" s="3">
        <v>14</v>
      </c>
      <c r="C28" s="3">
        <v>8</v>
      </c>
      <c r="D28" s="3">
        <v>22</v>
      </c>
    </row>
    <row r="29" spans="1:4" x14ac:dyDescent="0.3">
      <c r="A29" s="5" t="s">
        <v>46</v>
      </c>
      <c r="B29" s="3">
        <v>8</v>
      </c>
      <c r="C29" s="3">
        <v>1</v>
      </c>
      <c r="D29" s="3">
        <v>9</v>
      </c>
    </row>
    <row r="30" spans="1:4" x14ac:dyDescent="0.3">
      <c r="A30" s="5" t="s">
        <v>42</v>
      </c>
      <c r="B30" s="3">
        <v>48</v>
      </c>
      <c r="C30" s="3">
        <v>32</v>
      </c>
      <c r="D30" s="3">
        <v>80</v>
      </c>
    </row>
    <row r="41" spans="1:4" x14ac:dyDescent="0.3">
      <c r="A41" s="4" t="s">
        <v>45</v>
      </c>
      <c r="B41" s="4" t="s">
        <v>44</v>
      </c>
    </row>
    <row r="42" spans="1:4" x14ac:dyDescent="0.3">
      <c r="A42" s="4" t="s">
        <v>41</v>
      </c>
      <c r="B42" t="s">
        <v>18</v>
      </c>
      <c r="C42" t="s">
        <v>15</v>
      </c>
      <c r="D42" t="s">
        <v>42</v>
      </c>
    </row>
    <row r="43" spans="1:4" x14ac:dyDescent="0.3">
      <c r="A43" s="5" t="s">
        <v>47</v>
      </c>
      <c r="B43" s="3">
        <v>27</v>
      </c>
      <c r="C43" s="3">
        <v>25</v>
      </c>
      <c r="D43" s="3">
        <v>52</v>
      </c>
    </row>
    <row r="44" spans="1:4" x14ac:dyDescent="0.3">
      <c r="A44" s="5" t="s">
        <v>48</v>
      </c>
      <c r="B44" s="3">
        <v>10</v>
      </c>
      <c r="C44" s="3">
        <v>6</v>
      </c>
      <c r="D44" s="3">
        <v>16</v>
      </c>
    </row>
    <row r="45" spans="1:4" x14ac:dyDescent="0.3">
      <c r="A45" s="5" t="s">
        <v>49</v>
      </c>
      <c r="B45" s="3">
        <v>11</v>
      </c>
      <c r="C45" s="3">
        <v>1</v>
      </c>
      <c r="D45" s="3">
        <v>12</v>
      </c>
    </row>
    <row r="46" spans="1:4" x14ac:dyDescent="0.3">
      <c r="A46" s="5" t="s">
        <v>42</v>
      </c>
      <c r="B46" s="3">
        <v>48</v>
      </c>
      <c r="C46" s="3">
        <v>32</v>
      </c>
      <c r="D46" s="3">
        <v>80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3BD9A-F4E0-4ECD-A879-7692FEFA2A89}">
  <dimension ref="A1:R5"/>
  <sheetViews>
    <sheetView showGridLines="0" tabSelected="1" topLeftCell="A2" zoomScale="80" workbookViewId="0">
      <selection activeCell="B33" sqref="B33"/>
    </sheetView>
  </sheetViews>
  <sheetFormatPr defaultRowHeight="14.4" x14ac:dyDescent="0.3"/>
  <sheetData>
    <row r="1" spans="1:18" x14ac:dyDescent="0.3">
      <c r="A1" s="7"/>
      <c r="B1" s="8" t="s">
        <v>51</v>
      </c>
      <c r="C1" s="8"/>
      <c r="D1" s="8"/>
      <c r="E1" s="8"/>
      <c r="F1" s="8"/>
      <c r="G1" s="8"/>
      <c r="H1" s="8"/>
      <c r="I1" s="8"/>
      <c r="J1" s="8"/>
      <c r="K1" s="8"/>
      <c r="L1" s="8"/>
      <c r="M1" s="8"/>
      <c r="N1" s="8"/>
      <c r="O1" s="8"/>
      <c r="P1" s="7"/>
      <c r="Q1" s="7"/>
      <c r="R1" s="7"/>
    </row>
    <row r="2" spans="1:18" x14ac:dyDescent="0.3">
      <c r="A2" s="7"/>
      <c r="B2" s="8"/>
      <c r="C2" s="8"/>
      <c r="D2" s="8"/>
      <c r="E2" s="8"/>
      <c r="F2" s="8"/>
      <c r="G2" s="8"/>
      <c r="H2" s="8"/>
      <c r="I2" s="8"/>
      <c r="J2" s="8"/>
      <c r="K2" s="8"/>
      <c r="L2" s="8"/>
      <c r="M2" s="8"/>
      <c r="N2" s="8"/>
      <c r="O2" s="8"/>
      <c r="P2" s="7"/>
      <c r="Q2" s="7"/>
      <c r="R2" s="7"/>
    </row>
    <row r="3" spans="1:18" x14ac:dyDescent="0.3">
      <c r="A3" s="7"/>
      <c r="B3" s="8"/>
      <c r="C3" s="8"/>
      <c r="D3" s="8"/>
      <c r="E3" s="8"/>
      <c r="F3" s="8"/>
      <c r="G3" s="8"/>
      <c r="H3" s="8"/>
      <c r="I3" s="8"/>
      <c r="J3" s="8"/>
      <c r="K3" s="8"/>
      <c r="L3" s="8"/>
      <c r="M3" s="8"/>
      <c r="N3" s="8"/>
      <c r="O3" s="8"/>
      <c r="P3" s="7"/>
      <c r="Q3" s="7"/>
      <c r="R3" s="7"/>
    </row>
    <row r="4" spans="1:18" x14ac:dyDescent="0.3">
      <c r="A4" s="7"/>
      <c r="B4" s="8"/>
      <c r="C4" s="8"/>
      <c r="D4" s="8"/>
      <c r="E4" s="8"/>
      <c r="F4" s="8"/>
      <c r="G4" s="8"/>
      <c r="H4" s="8"/>
      <c r="I4" s="8"/>
      <c r="J4" s="8"/>
      <c r="K4" s="8"/>
      <c r="L4" s="8"/>
      <c r="M4" s="8"/>
      <c r="N4" s="8"/>
      <c r="O4" s="8"/>
      <c r="P4" s="7"/>
      <c r="Q4" s="7"/>
      <c r="R4" s="7"/>
    </row>
    <row r="5" spans="1:18" x14ac:dyDescent="0.3">
      <c r="A5" s="7"/>
      <c r="B5" s="8"/>
      <c r="C5" s="8"/>
      <c r="D5" s="8"/>
      <c r="E5" s="8"/>
      <c r="F5" s="8"/>
      <c r="G5" s="8"/>
      <c r="H5" s="8"/>
      <c r="I5" s="8"/>
      <c r="J5" s="8"/>
      <c r="K5" s="8"/>
      <c r="L5" s="8"/>
      <c r="M5" s="8"/>
      <c r="N5" s="8"/>
      <c r="O5" s="8"/>
      <c r="P5" s="7"/>
      <c r="Q5" s="7"/>
      <c r="R5" s="7"/>
    </row>
  </sheetData>
  <mergeCells count="1">
    <mergeCell ref="B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Raw</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Saurav Vaghela</cp:lastModifiedBy>
  <dcterms:created xsi:type="dcterms:W3CDTF">2022-03-18T02:50:57Z</dcterms:created>
  <dcterms:modified xsi:type="dcterms:W3CDTF">2024-03-20T11:55:59Z</dcterms:modified>
</cp:coreProperties>
</file>