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vbanerjee/Documents/Machine Learning TJ/"/>
    </mc:Choice>
  </mc:AlternateContent>
  <xr:revisionPtr revIDLastSave="0" documentId="13_ncr:1_{278877D8-AD56-F449-9F71-8171ADAB596F}" xr6:coauthVersionLast="47" xr6:coauthVersionMax="47" xr10:uidLastSave="{00000000-0000-0000-0000-000000000000}"/>
  <bookViews>
    <workbookView xWindow="0" yWindow="500" windowWidth="14400" windowHeight="16280" xr2:uid="{D76D9F59-AD4C-0C4D-B682-CF7AFBC1E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F17" i="1" s="1"/>
  <c r="D14" i="1"/>
  <c r="E15" i="1"/>
  <c r="E16" i="1"/>
  <c r="E17" i="1"/>
  <c r="C15" i="1"/>
  <c r="C16" i="1"/>
  <c r="C17" i="1"/>
  <c r="C14" i="1"/>
  <c r="E14" i="1" s="1"/>
  <c r="F16" i="1"/>
  <c r="F15" i="1"/>
  <c r="F14" i="1"/>
  <c r="H3" i="1"/>
  <c r="H4" i="1"/>
  <c r="H5" i="1"/>
  <c r="D3" i="1"/>
  <c r="D4" i="1"/>
  <c r="F4" i="1" s="1"/>
  <c r="D5" i="1"/>
  <c r="D2" i="1"/>
  <c r="F2" i="1" s="1"/>
  <c r="G2" i="1" s="1"/>
  <c r="H2" i="1" s="1"/>
  <c r="C3" i="1"/>
  <c r="E3" i="1" s="1"/>
  <c r="G3" i="1" s="1"/>
  <c r="C4" i="1"/>
  <c r="E4" i="1" s="1"/>
  <c r="G4" i="1" s="1"/>
  <c r="C5" i="1"/>
  <c r="E5" i="1" s="1"/>
  <c r="G5" i="1" s="1"/>
  <c r="C2" i="1"/>
  <c r="E2" i="1" s="1"/>
  <c r="F3" i="1"/>
  <c r="F5" i="1"/>
  <c r="G15" i="1" l="1"/>
  <c r="H15" i="1" s="1"/>
  <c r="G16" i="1"/>
  <c r="H16" i="1" s="1"/>
  <c r="G14" i="1"/>
  <c r="H14" i="1" s="1"/>
  <c r="G17" i="1"/>
  <c r="H17" i="1" s="1"/>
</calcChain>
</file>

<file path=xl/sharedStrings.xml><?xml version="1.0" encoding="utf-8"?>
<sst xmlns="http://schemas.openxmlformats.org/spreadsheetml/2006/main" count="22" uniqueCount="11">
  <si>
    <t>Input 1</t>
  </si>
  <si>
    <t>Input 2</t>
  </si>
  <si>
    <t>Output Node Before Sigmoid</t>
  </si>
  <si>
    <t>Hidden Node 1</t>
  </si>
  <si>
    <t>Hidden Node 2</t>
  </si>
  <si>
    <t>Hidden Node 1 after Sigmoid</t>
  </si>
  <si>
    <t>Hidden Node 2 After Sigmoid</t>
  </si>
  <si>
    <t>Output</t>
  </si>
  <si>
    <t>in1 = 1 or in2 = 0</t>
  </si>
  <si>
    <t>input2 = 0 and input 1 = 1</t>
  </si>
  <si>
    <t>HN1 = HN2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</si>
</sst>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D0ED-1A96-E544-8F26-FF017824B10D}">
  <dimension ref="A1:H18"/>
  <sheetViews>
    <sheetView tabSelected="1" zoomScale="87" workbookViewId="0">
      <selection activeCell="H18" sqref="H18"/>
    </sheetView>
  </sheetViews>
  <sheetFormatPr baseColWidth="10" defaultRowHeight="16" x14ac:dyDescent="0.2"/>
  <cols>
    <col min="1" max="1" width="8.33203125" customWidth="1"/>
    <col min="2" max="2" width="7.1640625" customWidth="1"/>
    <col min="3" max="3" width="13" customWidth="1"/>
    <col min="4" max="4" width="13.33203125" customWidth="1"/>
    <col min="5" max="5" width="25.33203125" customWidth="1"/>
    <col min="6" max="6" width="25" customWidth="1"/>
    <col min="7" max="7" width="25.5" customWidth="1"/>
    <col min="8" max="8" width="12.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7</v>
      </c>
    </row>
    <row r="2" spans="1:8" x14ac:dyDescent="0.2">
      <c r="A2">
        <v>1</v>
      </c>
      <c r="B2">
        <v>1</v>
      </c>
      <c r="C2">
        <f xml:space="preserve"> A2* 10.598564 + B2*(-10.234648) + 5.3421555</f>
        <v>5.7060714999999993</v>
      </c>
      <c r="D2">
        <f xml:space="preserve"> A2* 10.886404 + B2*(-10.703203) + -5.8621697</f>
        <v>-5.6789686999999995</v>
      </c>
      <c r="E2">
        <f xml:space="preserve"> 1/(1+EXP(-C2))</f>
        <v>0.996685311723571</v>
      </c>
      <c r="F2">
        <f xml:space="preserve"> 1/(1+EXP(-D2))</f>
        <v>3.405443985349687E-3</v>
      </c>
      <c r="G2">
        <f xml:space="preserve"> -14.948143*E2 + F2*15.064552 + 7.4421635</f>
        <v>-7.4051295776431276</v>
      </c>
      <c r="H2">
        <f xml:space="preserve"> 1/(1+EXP(-G2))</f>
        <v>6.0775572906592663E-4</v>
      </c>
    </row>
    <row r="3" spans="1:8" x14ac:dyDescent="0.2">
      <c r="A3">
        <v>1</v>
      </c>
      <c r="B3">
        <v>0</v>
      </c>
      <c r="C3">
        <f t="shared" ref="C3:C5" si="0" xml:space="preserve"> A3* 10.598564 + B3*(-10.234648) + 5.3421555</f>
        <v>15.9407195</v>
      </c>
      <c r="D3">
        <f t="shared" ref="D3:D5" si="1" xml:space="preserve"> A3* 10.886404 + B3*(-10.703203) + -5.8621697</f>
        <v>5.0242343000000007</v>
      </c>
      <c r="E3">
        <f t="shared" ref="E3:F5" si="2" xml:space="preserve"> 1/(1+EXP(-C3))</f>
        <v>0.99999988059199785</v>
      </c>
      <c r="F3">
        <f t="shared" si="2"/>
        <v>0.99346634905569009</v>
      </c>
      <c r="G3">
        <f t="shared" ref="G3:G5" si="3" xml:space="preserve"> -14.948143*E3 + F3*15.064552 + 7.4421635</f>
        <v>7.4601477605274864</v>
      </c>
      <c r="H3">
        <f t="shared" ref="H3:H5" si="4" xml:space="preserve"> 1/(1+EXP(-G3))</f>
        <v>0.99942475997303415</v>
      </c>
    </row>
    <row r="4" spans="1:8" x14ac:dyDescent="0.2">
      <c r="A4">
        <v>0</v>
      </c>
      <c r="B4">
        <v>1</v>
      </c>
      <c r="C4">
        <f t="shared" si="0"/>
        <v>-4.8924925000000004</v>
      </c>
      <c r="D4">
        <f t="shared" si="1"/>
        <v>-16.565372700000001</v>
      </c>
      <c r="E4">
        <f t="shared" si="2"/>
        <v>7.4468273718590952E-3</v>
      </c>
      <c r="F4">
        <f t="shared" si="2"/>
        <v>6.3936670691112346E-8</v>
      </c>
      <c r="G4">
        <f t="shared" si="3"/>
        <v>7.3308482227264369</v>
      </c>
      <c r="H4">
        <f t="shared" si="4"/>
        <v>0.99934541101692287</v>
      </c>
    </row>
    <row r="5" spans="1:8" x14ac:dyDescent="0.2">
      <c r="A5">
        <v>0</v>
      </c>
      <c r="B5">
        <v>0</v>
      </c>
      <c r="C5">
        <f t="shared" si="0"/>
        <v>5.3421554999999996</v>
      </c>
      <c r="D5">
        <f t="shared" si="1"/>
        <v>-5.8621696999999999</v>
      </c>
      <c r="E5">
        <f t="shared" si="2"/>
        <v>0.99523724801659752</v>
      </c>
      <c r="F5">
        <f t="shared" si="2"/>
        <v>2.836992619963933E-3</v>
      </c>
      <c r="G5">
        <f t="shared" si="3"/>
        <v>-7.3920471794315032</v>
      </c>
      <c r="H5">
        <f t="shared" si="4"/>
        <v>6.1575393954308973E-4</v>
      </c>
    </row>
    <row r="6" spans="1:8" x14ac:dyDescent="0.2">
      <c r="E6" t="s">
        <v>8</v>
      </c>
      <c r="F6" t="s">
        <v>9</v>
      </c>
      <c r="H6" t="s">
        <v>10</v>
      </c>
    </row>
    <row r="13" spans="1:8" x14ac:dyDescent="0.2">
      <c r="A13" t="s">
        <v>0</v>
      </c>
      <c r="B13" t="s">
        <v>1</v>
      </c>
      <c r="C13" t="s">
        <v>3</v>
      </c>
      <c r="D13" t="s">
        <v>4</v>
      </c>
      <c r="E13" t="s">
        <v>5</v>
      </c>
      <c r="F13" t="s">
        <v>6</v>
      </c>
      <c r="G13" t="s">
        <v>2</v>
      </c>
      <c r="H13" t="s">
        <v>7</v>
      </c>
    </row>
    <row r="14" spans="1:8" x14ac:dyDescent="0.2">
      <c r="A14">
        <v>1</v>
      </c>
      <c r="B14">
        <v>1</v>
      </c>
      <c r="C14">
        <f xml:space="preserve"> A14* 11.167883  + B14*(-11.354304 ) + 6.073662</f>
        <v>5.8872409999999986</v>
      </c>
      <c r="D14">
        <f xml:space="preserve"> A14* 11.3683405 + B14*(-11.387861 ) + (-6.0013)</f>
        <v>-6.0208204999999984</v>
      </c>
      <c r="E14">
        <f xml:space="preserve"> 1/(1+EXP(-C14))</f>
        <v>0.99723305589558253</v>
      </c>
      <c r="F14">
        <f xml:space="preserve"> 1/(1+EXP(-D14))</f>
        <v>2.4217975269127511E-3</v>
      </c>
      <c r="G14">
        <f xml:space="preserve"> -14.948143*E14 + F14*15.064552 + 7.4421635</f>
        <v>-7.4281355290765125</v>
      </c>
      <c r="H14">
        <f xml:space="preserve"> 1/(1+EXP(-G14))</f>
        <v>5.9394154824121226E-4</v>
      </c>
    </row>
    <row r="15" spans="1:8" x14ac:dyDescent="0.2">
      <c r="A15">
        <v>1</v>
      </c>
      <c r="B15">
        <v>0</v>
      </c>
      <c r="C15">
        <f t="shared" ref="C15:C17" si="5" xml:space="preserve"> A15* 11.167883  + B15*(-11.354304 ) + 6.073662</f>
        <v>17.241544999999999</v>
      </c>
      <c r="D15">
        <f t="shared" ref="D15:D17" si="6" xml:space="preserve"> A15* 11.3683405 + B15*(-11.387861 ) + (-6.0013)</f>
        <v>5.3670405000000008</v>
      </c>
      <c r="E15">
        <f t="shared" ref="E15:E17" si="7" xml:space="preserve"> 1/(1+EXP(-C15))</f>
        <v>0.99999996748437314</v>
      </c>
      <c r="F15">
        <f t="shared" ref="F15:F17" si="8" xml:space="preserve"> 1/(1+EXP(-D15))</f>
        <v>0.99535376267626341</v>
      </c>
      <c r="G15">
        <f t="shared" ref="G15:G17" si="9" xml:space="preserve"> -14.948143*E15 + F15*15.064552 + 7.4421635</f>
        <v>7.4885795022804702</v>
      </c>
      <c r="H15">
        <f t="shared" ref="H15:H17" si="10" xml:space="preserve"> 1/(1+EXP(-G15))</f>
        <v>0.99944087571943585</v>
      </c>
    </row>
    <row r="16" spans="1:8" x14ac:dyDescent="0.2">
      <c r="A16">
        <v>0</v>
      </c>
      <c r="B16">
        <v>1</v>
      </c>
      <c r="C16">
        <f t="shared" si="5"/>
        <v>-5.2806420000000012</v>
      </c>
      <c r="D16">
        <f t="shared" si="6"/>
        <v>-17.389160999999998</v>
      </c>
      <c r="E16">
        <f t="shared" si="7"/>
        <v>5.0633940661529526E-3</v>
      </c>
      <c r="F16">
        <f t="shared" si="8"/>
        <v>2.8053258952034628E-8</v>
      </c>
      <c r="G16">
        <f t="shared" si="9"/>
        <v>7.3664755840435729</v>
      </c>
      <c r="H16">
        <f t="shared" si="10"/>
        <v>0.99936830727481196</v>
      </c>
    </row>
    <row r="17" spans="1:8" x14ac:dyDescent="0.2">
      <c r="A17">
        <v>0</v>
      </c>
      <c r="B17">
        <v>0</v>
      </c>
      <c r="C17">
        <f t="shared" si="5"/>
        <v>6.0736619999999997</v>
      </c>
      <c r="D17">
        <f t="shared" si="6"/>
        <v>-6.0012999999999996</v>
      </c>
      <c r="E17">
        <f t="shared" si="7"/>
        <v>0.99770256518886669</v>
      </c>
      <c r="F17">
        <f t="shared" si="8"/>
        <v>2.4694187675599697E-3</v>
      </c>
      <c r="G17">
        <f t="shared" si="9"/>
        <v>-7.4344364284763165</v>
      </c>
      <c r="H17">
        <f t="shared" si="10"/>
        <v>5.9021314955767714E-4</v>
      </c>
    </row>
    <row r="18" spans="1:8" x14ac:dyDescent="0.2">
      <c r="E18" t="s">
        <v>8</v>
      </c>
      <c r="F18" t="s">
        <v>9</v>
      </c>
      <c r="H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2021-10-28T11:49:38Z</dcterms:created>
  <dcterms:modified xsi:type="dcterms:W3CDTF">2021-10-28T12:25:50Z</dcterms:modified>
</cp:coreProperties>
</file>