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2">
      <text>
        <t xml:space="preserve">daily submission record
https://docs.google.com/spreadsheets/d/14pdh9Mjhnj7x5VOvEz8TmlRVcDMuFeyHKh2xGJS1COk/edit?usp=sharing
	-SAPTARSHI CHATTERJEE</t>
      </text>
    </comment>
    <comment authorId="0" ref="A1">
      <text>
        <t xml:space="preserve">All days submission data 
https://docs.google.com/spreadsheets/d/14pdh9Mjhnj7x5VOvEz8TmlRVcDMuFeyHKh2xGJS1COk/edit?usp=sharing
	-SAPTARSHI CHATTERJEE</t>
      </text>
    </comment>
  </commentList>
</comments>
</file>

<file path=xl/sharedStrings.xml><?xml version="1.0" encoding="utf-8"?>
<sst xmlns="http://schemas.openxmlformats.org/spreadsheetml/2006/main" count="3781" uniqueCount="3281">
  <si>
    <t>S</t>
  </si>
  <si>
    <t>NAME</t>
  </si>
  <si>
    <t>COLLEGENAME</t>
  </si>
  <si>
    <t>DAYSCOMPLETED</t>
  </si>
  <si>
    <t>STATUS</t>
  </si>
  <si>
    <t>VERIFY DAY BY THIS LINK</t>
  </si>
  <si>
    <t>Total Entries Day 97</t>
  </si>
  <si>
    <t>Yukti Jhawar</t>
  </si>
  <si>
    <t>Bhilai Institute of Technology, Durg</t>
  </si>
  <si>
    <t>priyanshu mundra</t>
  </si>
  <si>
    <t>Lovely professional University</t>
  </si>
  <si>
    <t xml:space="preserve">PREVIOUS DAY   </t>
  </si>
  <si>
    <t>Saujanya Raj</t>
  </si>
  <si>
    <t xml:space="preserve">Banasthali Vidyapith, Jaipur </t>
  </si>
  <si>
    <t>Rohan Gilbile</t>
  </si>
  <si>
    <t>MESCOE Pune</t>
  </si>
  <si>
    <t xml:space="preserve">Aditi Sharma </t>
  </si>
  <si>
    <t xml:space="preserve">Lovely professional University </t>
  </si>
  <si>
    <t>Locked = E6</t>
  </si>
  <si>
    <t>Rahul Kumar</t>
  </si>
  <si>
    <t>Bhagalpur College of Engineering</t>
  </si>
  <si>
    <t>Nida Anjum</t>
  </si>
  <si>
    <t>Banasthali University</t>
  </si>
  <si>
    <t>Avneet Kaur</t>
  </si>
  <si>
    <t>Lovely Professional University</t>
  </si>
  <si>
    <t>SHAIKSHAAZ UDDIN</t>
  </si>
  <si>
    <t xml:space="preserve">Muffakham jah college of engineering and technology </t>
  </si>
  <si>
    <t xml:space="preserve">Ritam Debnath </t>
  </si>
  <si>
    <t>Brainware University</t>
  </si>
  <si>
    <t>Priya Chakraborty</t>
  </si>
  <si>
    <t>Siliguri Institute Of Technology</t>
  </si>
  <si>
    <t xml:space="preserve">SEJAL KUMARI </t>
  </si>
  <si>
    <t>B.V.</t>
  </si>
  <si>
    <t>Padmesh Sharma</t>
  </si>
  <si>
    <t>Banasthali Vidyapith</t>
  </si>
  <si>
    <t>Aasia Rahat</t>
  </si>
  <si>
    <t>Indira Gandhi delhi technical university for women</t>
  </si>
  <si>
    <t>Vijay Luxmi Maddheshiya</t>
  </si>
  <si>
    <t>IGDTUW</t>
  </si>
  <si>
    <t>Adhikarla Shravani</t>
  </si>
  <si>
    <t xml:space="preserve">Bhilai Institute Of Technology </t>
  </si>
  <si>
    <t>Kishan Kumar Rai</t>
  </si>
  <si>
    <t>J C Bose University of Science &amp; Technology</t>
  </si>
  <si>
    <t>Yasani Sai Brajesh</t>
  </si>
  <si>
    <t xml:space="preserve">Lovely Professional University </t>
  </si>
  <si>
    <t>Anshu Nishad</t>
  </si>
  <si>
    <t xml:space="preserve">United institute of management </t>
  </si>
  <si>
    <t>Pavan Kumar Reddy Bhavanam</t>
  </si>
  <si>
    <t>Indian Institute of Information Technology Nagpur</t>
  </si>
  <si>
    <t xml:space="preserve">Srishti </t>
  </si>
  <si>
    <t>GVM ITM</t>
  </si>
  <si>
    <t>Resham Bharti</t>
  </si>
  <si>
    <t>Rohan Goyal</t>
  </si>
  <si>
    <t>Poornima University</t>
  </si>
  <si>
    <t>Mansha Batra</t>
  </si>
  <si>
    <t>University of Petroleum and Energy Studies</t>
  </si>
  <si>
    <t xml:space="preserve">Mansi garg </t>
  </si>
  <si>
    <t xml:space="preserve">Banasthali Vidyapith </t>
  </si>
  <si>
    <t>VANSHAJ GUPTA</t>
  </si>
  <si>
    <t>Indian Institute of Information Technology KOTA</t>
  </si>
  <si>
    <t>Mayank Sinha</t>
  </si>
  <si>
    <t>National Institute of technology Karnataka</t>
  </si>
  <si>
    <t>Bhavik Kothari</t>
  </si>
  <si>
    <t>Medi-Caps University</t>
  </si>
  <si>
    <t>Anisha Patra</t>
  </si>
  <si>
    <t>Dayananda Sagar College of Engineering</t>
  </si>
  <si>
    <t>Kamlesh Seervi</t>
  </si>
  <si>
    <t xml:space="preserve">Indian Institute of Information Technology Manipur </t>
  </si>
  <si>
    <t>Anjali Chaudhary</t>
  </si>
  <si>
    <t>BSA CET Engineering college</t>
  </si>
  <si>
    <t>Aditya Shaw</t>
  </si>
  <si>
    <t>Asansol Engineering College</t>
  </si>
  <si>
    <t>Pushkar Singh</t>
  </si>
  <si>
    <t xml:space="preserve">JSS Academy of Technical Education, Noida </t>
  </si>
  <si>
    <t>Jaison Dennis</t>
  </si>
  <si>
    <t>Govt.Model Engineering College , Thrikkakara</t>
  </si>
  <si>
    <t xml:space="preserve">Shaivi Agarwal </t>
  </si>
  <si>
    <t>Banasthali vidyapith</t>
  </si>
  <si>
    <t>CHIKKALA KIRAN SAI</t>
  </si>
  <si>
    <t>SRM AP</t>
  </si>
  <si>
    <t xml:space="preserve">Sandeep Singh Shekhawat </t>
  </si>
  <si>
    <t xml:space="preserve">Shri Bhawani Niketan Institute of technology and Management Jaipur Rajasthan India </t>
  </si>
  <si>
    <t>Prosenjit Swarnakar</t>
  </si>
  <si>
    <t>Government College Of Engineering And Leather Technology</t>
  </si>
  <si>
    <t>Ahamed Ibrahim N</t>
  </si>
  <si>
    <t>Sethu institute of technology</t>
  </si>
  <si>
    <t>Abhishek Kumar</t>
  </si>
  <si>
    <t>Krishna Engineering College</t>
  </si>
  <si>
    <t>Ghanshyam</t>
  </si>
  <si>
    <t>Raj Kumar goel institute of technology and management</t>
  </si>
  <si>
    <t>Sudip basak</t>
  </si>
  <si>
    <t>Techno international Batanagar</t>
  </si>
  <si>
    <t>LOKESH PRASAD</t>
  </si>
  <si>
    <t>New Horizon College of Engineering Bengaluru</t>
  </si>
  <si>
    <t>Sonu</t>
  </si>
  <si>
    <t>Chitkara university</t>
  </si>
  <si>
    <t>MANPRIT</t>
  </si>
  <si>
    <t>Karthison R</t>
  </si>
  <si>
    <t>SRM University</t>
  </si>
  <si>
    <t>Pragati Sawaliya</t>
  </si>
  <si>
    <t>Shri Govindram Seksaria Institute of Technology</t>
  </si>
  <si>
    <t>Shamik Das</t>
  </si>
  <si>
    <t>RCC INSTITUTE OF INFORMATION TECHNOLOGY</t>
  </si>
  <si>
    <t>K.R.NITHISHKUMAR</t>
  </si>
  <si>
    <t xml:space="preserve">Sethu institute of technology </t>
  </si>
  <si>
    <t>Aastha Shah</t>
  </si>
  <si>
    <t>Institute of Advanced Research</t>
  </si>
  <si>
    <t>Vinmayi Nidubrolu</t>
  </si>
  <si>
    <t xml:space="preserve">Asansol Engineering College </t>
  </si>
  <si>
    <t>Akash R Chandran</t>
  </si>
  <si>
    <t xml:space="preserve">College of engineering and management Punnapra Alappuzha Kerala </t>
  </si>
  <si>
    <t>Chetan Zagade</t>
  </si>
  <si>
    <t xml:space="preserve">Vidyalankar institute of technology </t>
  </si>
  <si>
    <t>KATHAN</t>
  </si>
  <si>
    <t xml:space="preserve">Pandit Deendayal energy University </t>
  </si>
  <si>
    <t>Aditya Kotra</t>
  </si>
  <si>
    <t>Shiv Nadar University</t>
  </si>
  <si>
    <t xml:space="preserve">Saksham </t>
  </si>
  <si>
    <t>Graphic era University</t>
  </si>
  <si>
    <t>Fiesto</t>
  </si>
  <si>
    <t xml:space="preserve">Gauri Maheshwari </t>
  </si>
  <si>
    <t xml:space="preserve">Indira Gandhi Delhi Technical University for Women </t>
  </si>
  <si>
    <t>Locked = E60</t>
  </si>
  <si>
    <t>Mudit kubrey</t>
  </si>
  <si>
    <t>University Institute of technology RGPV BHOPAL</t>
  </si>
  <si>
    <t>Nupur Sharma</t>
  </si>
  <si>
    <t>Banasthali Vidhyapith</t>
  </si>
  <si>
    <t xml:space="preserve">Mridul Goel </t>
  </si>
  <si>
    <t xml:space="preserve">ABES institute of technology </t>
  </si>
  <si>
    <t>Eshaan Bagga</t>
  </si>
  <si>
    <t>IIIT Sonepat</t>
  </si>
  <si>
    <t>DEEPAK KUMAR ROY</t>
  </si>
  <si>
    <t>MVJ College of engineering banglore</t>
  </si>
  <si>
    <t>Soumyadip Mondal</t>
  </si>
  <si>
    <t>Kalyani Government Engineering College</t>
  </si>
  <si>
    <t>Sandhya Kumari</t>
  </si>
  <si>
    <t>Madan Mohan Malaviya University of Technology Gorakhpur</t>
  </si>
  <si>
    <t>Bhavik Jain</t>
  </si>
  <si>
    <t>lovely professional university</t>
  </si>
  <si>
    <t xml:space="preserve">Keerthana Pravallika Samudrala </t>
  </si>
  <si>
    <t xml:space="preserve">G. Narayanamma Institute of Technology and Science </t>
  </si>
  <si>
    <t>Harsh</t>
  </si>
  <si>
    <t>Ignou</t>
  </si>
  <si>
    <t>Aditi Narendra Ghatol</t>
  </si>
  <si>
    <t>Hvpm coet, Amravati</t>
  </si>
  <si>
    <t>Nirad Lalani</t>
  </si>
  <si>
    <t xml:space="preserve">LDRP ITI </t>
  </si>
  <si>
    <t>Pradyumn Chandore</t>
  </si>
  <si>
    <t>SGSITS, Indore</t>
  </si>
  <si>
    <t>Praveen Bhagavatula</t>
  </si>
  <si>
    <t>G.H Raisoni college of engineering</t>
  </si>
  <si>
    <t>PRAKRIT GHOSH</t>
  </si>
  <si>
    <t>Kalinga Institute Of Industrial Technology</t>
  </si>
  <si>
    <t>Anjali Kumari</t>
  </si>
  <si>
    <t>CGC JHANJHERI MOHALI</t>
  </si>
  <si>
    <t>Soumil Singh</t>
  </si>
  <si>
    <t>Manipal University Jaipur</t>
  </si>
  <si>
    <t>Divyansh Walia</t>
  </si>
  <si>
    <t>CGC Landran</t>
  </si>
  <si>
    <t>Jyotirmaya jena</t>
  </si>
  <si>
    <t>GIET UNIVERSITY</t>
  </si>
  <si>
    <t>ALWIN SHAJI</t>
  </si>
  <si>
    <t>College of engineering kidangoor</t>
  </si>
  <si>
    <t>Siddhi Bhanushali</t>
  </si>
  <si>
    <t xml:space="preserve">Smt Indira Gandhi clg of engineering </t>
  </si>
  <si>
    <t>Aishik Dutta</t>
  </si>
  <si>
    <t>RCC Institute of Information Technology, Kolkata</t>
  </si>
  <si>
    <t>Divjot Singh Arora</t>
  </si>
  <si>
    <t>SOS(Sri Guru Har Krishan Public School)</t>
  </si>
  <si>
    <t>Priyanshi Naredi</t>
  </si>
  <si>
    <t>VIT,Vellore</t>
  </si>
  <si>
    <t>Pradeep Kumar</t>
  </si>
  <si>
    <t xml:space="preserve">Forest research institute </t>
  </si>
  <si>
    <t>Tejas Pawar</t>
  </si>
  <si>
    <t xml:space="preserve">Mumbai University </t>
  </si>
  <si>
    <t>INDURI DEEPTHI</t>
  </si>
  <si>
    <t>Vasireddy Venkatadri Institute of Technology</t>
  </si>
  <si>
    <t>Srinjoy Pati</t>
  </si>
  <si>
    <t xml:space="preserve">Maulana Abul Kalam Azad University of technology </t>
  </si>
  <si>
    <t>Saksham Sharma</t>
  </si>
  <si>
    <t>JECRC FOUNDATION</t>
  </si>
  <si>
    <t>Avik Mukherjee</t>
  </si>
  <si>
    <t>Maulana Abul Kalam Azad University of Technology, West Bengal</t>
  </si>
  <si>
    <t>Kamboji Akhilesh</t>
  </si>
  <si>
    <t xml:space="preserve">New horizon college of engineering </t>
  </si>
  <si>
    <t xml:space="preserve">Fazal Ansari </t>
  </si>
  <si>
    <t xml:space="preserve">DABATU UNIVERSITY </t>
  </si>
  <si>
    <t>Muhamamd Awais</t>
  </si>
  <si>
    <t>Aiu</t>
  </si>
  <si>
    <t xml:space="preserve">Mayank Agrawal </t>
  </si>
  <si>
    <t xml:space="preserve">Madhav Institute of Technology and Science Gwalior </t>
  </si>
  <si>
    <t>Lankadasu Naga Venkata Yaswanth</t>
  </si>
  <si>
    <t>LPU</t>
  </si>
  <si>
    <t>Nirmal Kumar</t>
  </si>
  <si>
    <t>IIIT BHOPAL</t>
  </si>
  <si>
    <t>GAURAV Kumar DHANGAR</t>
  </si>
  <si>
    <t>Mumbai University. Now Software Engineer at Amazon</t>
  </si>
  <si>
    <t>Ayushi Jaiswal</t>
  </si>
  <si>
    <t>Rajasthan Technical University</t>
  </si>
  <si>
    <t>GOVIND GUPTA</t>
  </si>
  <si>
    <t>Aman Verma</t>
  </si>
  <si>
    <t xml:space="preserve">Dayanand Sagar College of engineering </t>
  </si>
  <si>
    <t>Satwik Sharma</t>
  </si>
  <si>
    <t>Lakshmi Narayan institute of technology</t>
  </si>
  <si>
    <t>Rajankumar</t>
  </si>
  <si>
    <t>Ddu</t>
  </si>
  <si>
    <t>Tarun Shukla</t>
  </si>
  <si>
    <t>Galgotia college of engineering and technology</t>
  </si>
  <si>
    <t>Parth Kugaonkar</t>
  </si>
  <si>
    <t>Orchid college of engineering and technology</t>
  </si>
  <si>
    <t>Shivani Kushwaha</t>
  </si>
  <si>
    <t>IIIT Lucknow</t>
  </si>
  <si>
    <t>Samyak Pagariya</t>
  </si>
  <si>
    <t>Swami keshvanand institute of technology,management and gramothan</t>
  </si>
  <si>
    <t xml:space="preserve">Ravisha </t>
  </si>
  <si>
    <t>Pushkaraj Ramesh Salunke</t>
  </si>
  <si>
    <t>St Joseph's english medium school</t>
  </si>
  <si>
    <t>Cheshta Gera</t>
  </si>
  <si>
    <t>Adhishwar R</t>
  </si>
  <si>
    <t>Sri Sairam Engineering College</t>
  </si>
  <si>
    <t>Locked = E80</t>
  </si>
  <si>
    <t>Pratik Singh</t>
  </si>
  <si>
    <t>University institute of technology RGPV Bhopal</t>
  </si>
  <si>
    <t>Swapnil Khatik</t>
  </si>
  <si>
    <t>VPKBIET</t>
  </si>
  <si>
    <t>Piyusha Anand Patil</t>
  </si>
  <si>
    <t>RMD Sinhgad School of Engineering</t>
  </si>
  <si>
    <t>Souvik Samanta</t>
  </si>
  <si>
    <t>Techno Main Salt Lake</t>
  </si>
  <si>
    <t>Ayush Jain</t>
  </si>
  <si>
    <t xml:space="preserve">NIET,Greater Noida </t>
  </si>
  <si>
    <t xml:space="preserve">Sudhanshu Ranjan </t>
  </si>
  <si>
    <t xml:space="preserve">Maharaja Agrasen Institute of Technology </t>
  </si>
  <si>
    <t>Siddhesh vilas sawant</t>
  </si>
  <si>
    <t>Jawahar Institute of technology Nashik</t>
  </si>
  <si>
    <t xml:space="preserve">Nestor Franklin Castillo Centurio </t>
  </si>
  <si>
    <t>Universidad Mayor Real y Pontificia de San Francisco Xavier de Chuquisaca</t>
  </si>
  <si>
    <t>Jasveen Singh Kohli</t>
  </si>
  <si>
    <t xml:space="preserve">Birla Institute of Technology Mesra </t>
  </si>
  <si>
    <t>Naina Kumari</t>
  </si>
  <si>
    <t>Panjab University</t>
  </si>
  <si>
    <t>Jai Agrawal</t>
  </si>
  <si>
    <t>S.G.S.I.T.S</t>
  </si>
  <si>
    <t xml:space="preserve">Abhinand K Prasad </t>
  </si>
  <si>
    <t xml:space="preserve">Adi Shankara Institute of engineering and technology </t>
  </si>
  <si>
    <t>Ashiq Cherian</t>
  </si>
  <si>
    <t>Adi Shankara Institute Of Engineering And Technology</t>
  </si>
  <si>
    <t>MUTHUVEL S</t>
  </si>
  <si>
    <t xml:space="preserve">Bannari Amman Institute of technology </t>
  </si>
  <si>
    <t xml:space="preserve">Sarita jakhar </t>
  </si>
  <si>
    <t xml:space="preserve">Nit agartala </t>
  </si>
  <si>
    <t>Pratiksha singh baghel</t>
  </si>
  <si>
    <t>Govt. Autonomous degree college</t>
  </si>
  <si>
    <t>Tushar Khanna</t>
  </si>
  <si>
    <t xml:space="preserve">Institute of Engineering and Science, IPS Academy, Indore </t>
  </si>
  <si>
    <t>Praveen Sharma</t>
  </si>
  <si>
    <t>Shri Vaishnav Vidhyapeeth Vishwavidyalaya Indore</t>
  </si>
  <si>
    <t>Jagriti Grover</t>
  </si>
  <si>
    <t>Msit</t>
  </si>
  <si>
    <t>Dheeraj</t>
  </si>
  <si>
    <t>KLU</t>
  </si>
  <si>
    <t>Ashwani Devi</t>
  </si>
  <si>
    <t>MDU</t>
  </si>
  <si>
    <t>Abhishek Sharma</t>
  </si>
  <si>
    <t>University of Engineering &amp; Management, Kolkata</t>
  </si>
  <si>
    <t>Balaji Ganesh</t>
  </si>
  <si>
    <t xml:space="preserve">Sathyabama Institute of Science and Technology </t>
  </si>
  <si>
    <t xml:space="preserve">Ritika Srivastava </t>
  </si>
  <si>
    <t xml:space="preserve">Babu Banarasi Das institute of technology and management </t>
  </si>
  <si>
    <t xml:space="preserve">Deepshikha </t>
  </si>
  <si>
    <t xml:space="preserve">National Institute of Technology Patna </t>
  </si>
  <si>
    <t>SOUROV SARKAR</t>
  </si>
  <si>
    <t>Netaji Subhash Engineering College</t>
  </si>
  <si>
    <t>Vimal R Kalaria</t>
  </si>
  <si>
    <t>Lincis Infotech</t>
  </si>
  <si>
    <t>Varun Bansal</t>
  </si>
  <si>
    <t>Lpu</t>
  </si>
  <si>
    <t>Mohammed Sab Sagari</t>
  </si>
  <si>
    <t>Mkcl</t>
  </si>
  <si>
    <t xml:space="preserve">Devapriyan pr </t>
  </si>
  <si>
    <t xml:space="preserve">College of engineering cherthala </t>
  </si>
  <si>
    <t>Sneha Prasad</t>
  </si>
  <si>
    <t xml:space="preserve">Sister Nivedita University </t>
  </si>
  <si>
    <t>Lokesh V</t>
  </si>
  <si>
    <t xml:space="preserve">Anna University Chennai CEG campus </t>
  </si>
  <si>
    <t>Syed Zuhair Hossain</t>
  </si>
  <si>
    <t>BRAC UNIVERSITY</t>
  </si>
  <si>
    <t>Rimjhim Kumari</t>
  </si>
  <si>
    <t>Amity University Patna</t>
  </si>
  <si>
    <t xml:space="preserve">Deepshikha Singh </t>
  </si>
  <si>
    <t>Ameesha Patel</t>
  </si>
  <si>
    <t>UIT RGPV</t>
  </si>
  <si>
    <t>Aaliyah Beg</t>
  </si>
  <si>
    <t>Jamia Millia Islamia</t>
  </si>
  <si>
    <t>Sahil Sharma</t>
  </si>
  <si>
    <t>Sambalpur University Institute of Information Technology</t>
  </si>
  <si>
    <t>Seshan</t>
  </si>
  <si>
    <t xml:space="preserve">Puducherry Technological University </t>
  </si>
  <si>
    <t>ADITYA RAJ</t>
  </si>
  <si>
    <t>patna college</t>
  </si>
  <si>
    <t>Avadhkumar Kachhadiya</t>
  </si>
  <si>
    <t>CGPIT - BARDOLI</t>
  </si>
  <si>
    <t>Rajeev Mandle</t>
  </si>
  <si>
    <t>bhilai institute of technology durg</t>
  </si>
  <si>
    <t>Khadeeja Thahir</t>
  </si>
  <si>
    <t>University of Sri Jayewardenepura</t>
  </si>
  <si>
    <t>Harshit Joshi</t>
  </si>
  <si>
    <t>Waseem</t>
  </si>
  <si>
    <t>Rcc Institute Of Information Technology</t>
  </si>
  <si>
    <t>Piyush kumar</t>
  </si>
  <si>
    <t>Bhilai Institute of technology, durg</t>
  </si>
  <si>
    <t xml:space="preserve">Shubham Kumar Mishra </t>
  </si>
  <si>
    <t xml:space="preserve">Indian institute of technology madras </t>
  </si>
  <si>
    <t>Jaya Gupta</t>
  </si>
  <si>
    <t>National Institute Of Technology, Agartala</t>
  </si>
  <si>
    <t>Khushi Patel</t>
  </si>
  <si>
    <t>RAIT</t>
  </si>
  <si>
    <t xml:space="preserve">Aaquib Ali </t>
  </si>
  <si>
    <t xml:space="preserve">Pune University </t>
  </si>
  <si>
    <t>Anu Singh</t>
  </si>
  <si>
    <t xml:space="preserve">Kalindi College </t>
  </si>
  <si>
    <t>Aruna Nishad</t>
  </si>
  <si>
    <t>Thakur College of Engineering and Technology</t>
  </si>
  <si>
    <t>Aman Kumar Yadav</t>
  </si>
  <si>
    <t>Galgotias University</t>
  </si>
  <si>
    <t>Anshika Bharti</t>
  </si>
  <si>
    <t xml:space="preserve">Sathyabama institute of science and technology </t>
  </si>
  <si>
    <t>Prathik Shetty</t>
  </si>
  <si>
    <t>Thakur college of engineering and technology</t>
  </si>
  <si>
    <t>Sohail Shaikh</t>
  </si>
  <si>
    <t xml:space="preserve">SVVV INDORE </t>
  </si>
  <si>
    <t xml:space="preserve">Saija Jenil </t>
  </si>
  <si>
    <t xml:space="preserve">Rk University </t>
  </si>
  <si>
    <t>Parul chaddha</t>
  </si>
  <si>
    <t xml:space="preserve">Alok Yadav </t>
  </si>
  <si>
    <t xml:space="preserve">Indian Institute of information technology Nagpur </t>
  </si>
  <si>
    <t>Rishita Mandal</t>
  </si>
  <si>
    <t>Sathyabama institute of science and technology</t>
  </si>
  <si>
    <t>Shruti Raj</t>
  </si>
  <si>
    <t>kalindi College, University of Delhi</t>
  </si>
  <si>
    <t>Amitesh Patra</t>
  </si>
  <si>
    <t xml:space="preserve">Bhilai Institute of Technology, Durg </t>
  </si>
  <si>
    <t>Chehak Sharma</t>
  </si>
  <si>
    <t>Kalindi college</t>
  </si>
  <si>
    <t xml:space="preserve">Vanshika singhal </t>
  </si>
  <si>
    <t xml:space="preserve">Kalindi college du </t>
  </si>
  <si>
    <t>Payal Pagere</t>
  </si>
  <si>
    <t>Met Bhujbal Knowledge city Nashik</t>
  </si>
  <si>
    <t xml:space="preserve">Jahnvi </t>
  </si>
  <si>
    <t>IIIT Delhi</t>
  </si>
  <si>
    <t>Dhanishta Sharma</t>
  </si>
  <si>
    <t>MALLIREDDY RAVINDRA REDDY</t>
  </si>
  <si>
    <t xml:space="preserve">CHANDIGARH UNIVERSITY </t>
  </si>
  <si>
    <t>Mitul Jain</t>
  </si>
  <si>
    <t>Jaypee Institute of Information Technology</t>
  </si>
  <si>
    <t>Devinder Singh Bhola</t>
  </si>
  <si>
    <t>Adgitm Delhi</t>
  </si>
  <si>
    <t>Sayak Ghosh</t>
  </si>
  <si>
    <t>Modern Institute of engineering and technology (Bandel)</t>
  </si>
  <si>
    <t>Nisha Jha</t>
  </si>
  <si>
    <t>Birla Institute of technology , Mesra</t>
  </si>
  <si>
    <t>Kaustubh Sunilkumar Chaudhari</t>
  </si>
  <si>
    <t>Sinhgad College Of Engineering</t>
  </si>
  <si>
    <t>Vision Jain</t>
  </si>
  <si>
    <t xml:space="preserve">SRM institute of technology </t>
  </si>
  <si>
    <t>UDAYKUMAR P G</t>
  </si>
  <si>
    <t>BMS COLLEGE OF ENGINEERING</t>
  </si>
  <si>
    <t>Chetab</t>
  </si>
  <si>
    <t>Dr Akhilesh Das gupta Institute of Technology and management</t>
  </si>
  <si>
    <t>Vishal Ramesh Dhanure</t>
  </si>
  <si>
    <t>Deogiri Institute of Engineering and Management Studies,Aurangabad</t>
  </si>
  <si>
    <t>Hozefa</t>
  </si>
  <si>
    <t>BTS</t>
  </si>
  <si>
    <t>Sumanth Reddy Kallam</t>
  </si>
  <si>
    <t>Lakireddy Bali Reddy College Of Engineering</t>
  </si>
  <si>
    <t>AMIT GUPTA</t>
  </si>
  <si>
    <t>Dr. Akhilesh Das Gupta Institute of Technology and Management</t>
  </si>
  <si>
    <t xml:space="preserve">Sneh Agrawal </t>
  </si>
  <si>
    <t xml:space="preserve">Extol faculty of computer sciences </t>
  </si>
  <si>
    <t>Abu Afza</t>
  </si>
  <si>
    <t xml:space="preserve">Trios college </t>
  </si>
  <si>
    <t>Harsh Sharma</t>
  </si>
  <si>
    <t>PREETI</t>
  </si>
  <si>
    <t>Banasthali vidhyapeeth</t>
  </si>
  <si>
    <t>Indranil de</t>
  </si>
  <si>
    <t>Techno india main salt lake</t>
  </si>
  <si>
    <t>Neha Adlakha</t>
  </si>
  <si>
    <t>Nisha Bisht</t>
  </si>
  <si>
    <t>Govind Singh</t>
  </si>
  <si>
    <t>Jagran Institute of Management</t>
  </si>
  <si>
    <t>Ishani Verma</t>
  </si>
  <si>
    <t>Ramasubramanian S</t>
  </si>
  <si>
    <t>Agni College Of technology</t>
  </si>
  <si>
    <t>Vaishnavi Jha</t>
  </si>
  <si>
    <t xml:space="preserve">Department of Computer Science, University of Delhi </t>
  </si>
  <si>
    <t xml:space="preserve">Souvik Sarkar </t>
  </si>
  <si>
    <t xml:space="preserve">Institute of Engineering and Management, Kolkata </t>
  </si>
  <si>
    <t>nivas reddy sabbella</t>
  </si>
  <si>
    <t>student</t>
  </si>
  <si>
    <t>Anjana S</t>
  </si>
  <si>
    <t xml:space="preserve">Cochin University of Science and Technology </t>
  </si>
  <si>
    <t>Ankit Raj</t>
  </si>
  <si>
    <t>Subharti Institute of technology and engineering</t>
  </si>
  <si>
    <t>PRINCE KUMAR</t>
  </si>
  <si>
    <t>Aryabhatta knowledge university</t>
  </si>
  <si>
    <t>Prachi Vasanta Mendhe</t>
  </si>
  <si>
    <t>Rajiv Gandhi College of Engineering Research and Technology</t>
  </si>
  <si>
    <t>Shikha chaturvedi</t>
  </si>
  <si>
    <t>Banasthali university</t>
  </si>
  <si>
    <t xml:space="preserve">Gaurav sunal </t>
  </si>
  <si>
    <t xml:space="preserve">Graphic Era hill university Bhimtal </t>
  </si>
  <si>
    <t xml:space="preserve">Nikhil Maurya </t>
  </si>
  <si>
    <t xml:space="preserve">Noida Institute of Engineering and technology </t>
  </si>
  <si>
    <t>Chandresh sharma</t>
  </si>
  <si>
    <t>Shri Bhawani Niketan Institute of Technology and Management</t>
  </si>
  <si>
    <t xml:space="preserve">Amar kumar Sharma </t>
  </si>
  <si>
    <t>Rrsdce Begusarai</t>
  </si>
  <si>
    <t>Tomin Joy</t>
  </si>
  <si>
    <t xml:space="preserve">St. Joseph's College of Engineering and Technology, Palai </t>
  </si>
  <si>
    <t>Sakshi Porwal</t>
  </si>
  <si>
    <t xml:space="preserve">Tikshita Singh </t>
  </si>
  <si>
    <t>Vishal Kumar</t>
  </si>
  <si>
    <t xml:space="preserve">Shreya Goyal </t>
  </si>
  <si>
    <t xml:space="preserve">Banasthali vidyapith </t>
  </si>
  <si>
    <t>Mohit</t>
  </si>
  <si>
    <t>RCPIT</t>
  </si>
  <si>
    <t>Ramdeni Akshith</t>
  </si>
  <si>
    <t>Sathyabama University</t>
  </si>
  <si>
    <t>Kunal Mittal</t>
  </si>
  <si>
    <t>Giani Zail Singh Campus College Of Engineering And Technology, Bathinda, Punjab</t>
  </si>
  <si>
    <t>RUSHIKESH BASWADE</t>
  </si>
  <si>
    <t>CSMSS CHH SHAHU COLLAGE OF ENGINEERING AURANGABAD</t>
  </si>
  <si>
    <t>Sneha</t>
  </si>
  <si>
    <t>Jit</t>
  </si>
  <si>
    <t>PREETHI N</t>
  </si>
  <si>
    <t>VIDYA VARDHAKA COLLEGE OF ENGINEERING</t>
  </si>
  <si>
    <t>Hrishikesh Devendra Urde</t>
  </si>
  <si>
    <t xml:space="preserve">Dr Dy Patil School Of Engineering Lohegoan Pune </t>
  </si>
  <si>
    <t xml:space="preserve">Harnish Savsani </t>
  </si>
  <si>
    <t xml:space="preserve">Kolhapur Institute of Technology College of Engineering, Kolhapur </t>
  </si>
  <si>
    <t xml:space="preserve">Manya Bisht </t>
  </si>
  <si>
    <t xml:space="preserve">Govind Ballabh Pant Institute of Engineering and Technology Pauri </t>
  </si>
  <si>
    <t>Sara Aleem</t>
  </si>
  <si>
    <t>SRM UNIVERSITY</t>
  </si>
  <si>
    <t xml:space="preserve">Subhasish Swarnakar </t>
  </si>
  <si>
    <t xml:space="preserve">Saroj Mohan institute of technology </t>
  </si>
  <si>
    <t>Rohan</t>
  </si>
  <si>
    <t>CGPIT</t>
  </si>
  <si>
    <t>Shivam Agarwal</t>
  </si>
  <si>
    <t>Institute of Engineering and Management, Kolkata</t>
  </si>
  <si>
    <t>Hariom Kumar</t>
  </si>
  <si>
    <t>GITM GURGAON</t>
  </si>
  <si>
    <t>S Ishani</t>
  </si>
  <si>
    <t>Panimalar Engineering College</t>
  </si>
  <si>
    <t>Nithish R</t>
  </si>
  <si>
    <t xml:space="preserve">Reva University </t>
  </si>
  <si>
    <t>Mamta Nagose</t>
  </si>
  <si>
    <t>Rcert, chandrapur</t>
  </si>
  <si>
    <t>Apurv Singh</t>
  </si>
  <si>
    <t xml:space="preserve">Bhilai Institute of Technology Durg </t>
  </si>
  <si>
    <t>Avanish</t>
  </si>
  <si>
    <t>Shri Vaishnav Vishwavidyalaya Vidhyapeeth Indore</t>
  </si>
  <si>
    <t>Shivani Jha</t>
  </si>
  <si>
    <t xml:space="preserve">Banasthali University </t>
  </si>
  <si>
    <t>vipul agrahari</t>
  </si>
  <si>
    <t>SRIT</t>
  </si>
  <si>
    <t>Ridham Sharma</t>
  </si>
  <si>
    <t>Dav Institute Of Engineering And Technology ,Jalandhar</t>
  </si>
  <si>
    <t>Sneha Das</t>
  </si>
  <si>
    <t xml:space="preserve">Jalpaiguri Government Engineering College </t>
  </si>
  <si>
    <t>Njabulo Chauke</t>
  </si>
  <si>
    <t xml:space="preserve">Thembeka Senior Secondary school </t>
  </si>
  <si>
    <t>Vimal Anand</t>
  </si>
  <si>
    <t>JIS college of engineering</t>
  </si>
  <si>
    <t>Shivali katiyar</t>
  </si>
  <si>
    <t xml:space="preserve">Abes engineering college </t>
  </si>
  <si>
    <t xml:space="preserve">Luv Agrawal </t>
  </si>
  <si>
    <t>Shri Vaishnav Vidyapeeth Vishwavidyalaya</t>
  </si>
  <si>
    <t>Himanshu Deshmukh</t>
  </si>
  <si>
    <t>Bhilai Institute of Technology Durg</t>
  </si>
  <si>
    <t>Ayushi George</t>
  </si>
  <si>
    <t>Wisflux</t>
  </si>
  <si>
    <t>B.Janardhan Rao</t>
  </si>
  <si>
    <t xml:space="preserve">Rajiv Gandhi University of Knowledge Technologies, IIIT Ongole. </t>
  </si>
  <si>
    <t>Amaravadi Dheeraj</t>
  </si>
  <si>
    <t>Vellore Institute of technology, Chennai</t>
  </si>
  <si>
    <t>vicky velda</t>
  </si>
  <si>
    <t>Iit kharagpur</t>
  </si>
  <si>
    <t>Pankaj Goel</t>
  </si>
  <si>
    <t>B.P. PODDAR INSTITUTE OF MANAGEMENT AND TECHNOLOGY</t>
  </si>
  <si>
    <t>Ajmal U</t>
  </si>
  <si>
    <t xml:space="preserve">Rajiv Gandhi Institute of Technology kottayam </t>
  </si>
  <si>
    <t>Bishal Mondal</t>
  </si>
  <si>
    <t xml:space="preserve">Siliguri Institute of Technology </t>
  </si>
  <si>
    <t>Ayush Sontakke</t>
  </si>
  <si>
    <t>G H Raisoni Institute of Engineering and Technology, Nagpur</t>
  </si>
  <si>
    <t>Udatya Deb</t>
  </si>
  <si>
    <t>Abdul Altamash</t>
  </si>
  <si>
    <t xml:space="preserve">Dr. APJ Abdul Kalam Technical University </t>
  </si>
  <si>
    <t>RITABRATA DEY</t>
  </si>
  <si>
    <t>Vaibhavi Shankar Bawane</t>
  </si>
  <si>
    <t>St.Vincent Pallotti College of Engineering Nagpur</t>
  </si>
  <si>
    <t>Harsh Kumar Tiwari</t>
  </si>
  <si>
    <t>Calcutta Institute Of Engineering And Management</t>
  </si>
  <si>
    <t>Samarth kadam</t>
  </si>
  <si>
    <t>Kle college of engineering</t>
  </si>
  <si>
    <t>Khushi Chitaliya</t>
  </si>
  <si>
    <t xml:space="preserve">Thakur college of engineering and technology </t>
  </si>
  <si>
    <t>Shaheera Kubra</t>
  </si>
  <si>
    <t>Arpan Dey</t>
  </si>
  <si>
    <t xml:space="preserve">Debraj Roy </t>
  </si>
  <si>
    <t xml:space="preserve">Siliguri institute of technology </t>
  </si>
  <si>
    <t>Kavya Rastogi</t>
  </si>
  <si>
    <t>Meerut Institute of Engineering and Technology</t>
  </si>
  <si>
    <t>Vannala Rajesh</t>
  </si>
  <si>
    <t xml:space="preserve">Lovely professional university </t>
  </si>
  <si>
    <t xml:space="preserve">Sahil Aktar </t>
  </si>
  <si>
    <t>Gourav Sarkar</t>
  </si>
  <si>
    <t>Siliguri Institute of Technology</t>
  </si>
  <si>
    <t xml:space="preserve">Abin Sabu Philip </t>
  </si>
  <si>
    <t xml:space="preserve">Saintgits college of engineering </t>
  </si>
  <si>
    <t>SABYASACHI ROY CHOWDHURY</t>
  </si>
  <si>
    <t>SILIGURI INSTITUTE OF TECHNOLOGY</t>
  </si>
  <si>
    <t xml:space="preserve">Raushani kumari </t>
  </si>
  <si>
    <t>Debratan Mondal</t>
  </si>
  <si>
    <t>Siliguri Institute Of technology</t>
  </si>
  <si>
    <t>Kartik Thakur</t>
  </si>
  <si>
    <t>GNDU</t>
  </si>
  <si>
    <t>Kantubhukta janardhan</t>
  </si>
  <si>
    <t>Vellore institute of technology</t>
  </si>
  <si>
    <t>Rachita</t>
  </si>
  <si>
    <t>Ipu</t>
  </si>
  <si>
    <t>Mandeep Singh Kalsi</t>
  </si>
  <si>
    <t>Delhi Technological University</t>
  </si>
  <si>
    <t>Subinaya Mukherjee</t>
  </si>
  <si>
    <t>Anjali Agarwal</t>
  </si>
  <si>
    <t>Sankalpa Pramanik</t>
  </si>
  <si>
    <t>B.P. Poddar Institute of Management and Technology</t>
  </si>
  <si>
    <t xml:space="preserve">Sampad Dey </t>
  </si>
  <si>
    <t xml:space="preserve">Netaji Subhas Engineering College </t>
  </si>
  <si>
    <t>Sanchita Agrawal</t>
  </si>
  <si>
    <t xml:space="preserve">Arya College of Engineering And IT </t>
  </si>
  <si>
    <t>Abhinav Chaudhary</t>
  </si>
  <si>
    <t>IIEST Shibpur</t>
  </si>
  <si>
    <t>Shankholi Ray</t>
  </si>
  <si>
    <t xml:space="preserve">Techno Main Salt Lake </t>
  </si>
  <si>
    <t>Devisetty Jagadeesh</t>
  </si>
  <si>
    <t>Parul University</t>
  </si>
  <si>
    <t>Mehul Thuletiya</t>
  </si>
  <si>
    <t>Subham Chandra</t>
  </si>
  <si>
    <t>Kumar Aditya</t>
  </si>
  <si>
    <t>Shreya Ojha</t>
  </si>
  <si>
    <t xml:space="preserve">Aditya Kumar </t>
  </si>
  <si>
    <t>Shivam Gaur</t>
  </si>
  <si>
    <t>Pratham Taneja</t>
  </si>
  <si>
    <t>ADGITM</t>
  </si>
  <si>
    <t>PRIYOTOSH SAHA</t>
  </si>
  <si>
    <t>KIIT UNIVERSITY</t>
  </si>
  <si>
    <t>Ankit Maurya</t>
  </si>
  <si>
    <t>Acropolis institute of technology and research</t>
  </si>
  <si>
    <t>Mansi</t>
  </si>
  <si>
    <t>Pawan kr pandit</t>
  </si>
  <si>
    <t>Sur Institute of technology</t>
  </si>
  <si>
    <t>Sanjay Singh</t>
  </si>
  <si>
    <t>Sri Guru Gobind Singh College of Commerce, Delhi University</t>
  </si>
  <si>
    <t>Varsha</t>
  </si>
  <si>
    <t xml:space="preserve">Monalika Patnaik </t>
  </si>
  <si>
    <t>Noorain Raza</t>
  </si>
  <si>
    <t>Govind Jha</t>
  </si>
  <si>
    <t>Techno main saltlake</t>
  </si>
  <si>
    <t>Manasi Dey</t>
  </si>
  <si>
    <t>Siliguri Institute Technology</t>
  </si>
  <si>
    <t>Arnab Chakraborty</t>
  </si>
  <si>
    <t>Chetan P Hattoor</t>
  </si>
  <si>
    <t>PES University</t>
  </si>
  <si>
    <t>Tahmid Hassan</t>
  </si>
  <si>
    <t>Dr. Sudhir Chandra Sur Institute of Technology &amp; Sports Complex</t>
  </si>
  <si>
    <t>Manaswi Sinha</t>
  </si>
  <si>
    <t>BIT Durg</t>
  </si>
  <si>
    <t>Sumit Kanth</t>
  </si>
  <si>
    <t>Guru Nanak Dev Rohini Campus</t>
  </si>
  <si>
    <t>Sayanabha Chandra</t>
  </si>
  <si>
    <t>University of Engineering and Management, Kolkata</t>
  </si>
  <si>
    <t>Visalatchi R</t>
  </si>
  <si>
    <t>REC</t>
  </si>
  <si>
    <t xml:space="preserve">Lakshita Bhardwaj </t>
  </si>
  <si>
    <t>BVCOE</t>
  </si>
  <si>
    <t xml:space="preserve">SNEHAN G </t>
  </si>
  <si>
    <t xml:space="preserve">Bannari Amman institute of technology </t>
  </si>
  <si>
    <t>Parna Das</t>
  </si>
  <si>
    <t>Bhavesh Mishra</t>
  </si>
  <si>
    <t>Thakur polytechnic</t>
  </si>
  <si>
    <t>Varun Jain</t>
  </si>
  <si>
    <t xml:space="preserve">Vellore Institute of Technology </t>
  </si>
  <si>
    <t xml:space="preserve">Hirdey Mittal </t>
  </si>
  <si>
    <t xml:space="preserve">Aravali College Of engineering and Management </t>
  </si>
  <si>
    <t xml:space="preserve">Jaswanth Singh Kumar Lankadasu </t>
  </si>
  <si>
    <t>Prasanth Patnala</t>
  </si>
  <si>
    <t>VIIT</t>
  </si>
  <si>
    <t>AADHISESHAN K S</t>
  </si>
  <si>
    <t>BUILDERS ENGINEERING COLLEGE</t>
  </si>
  <si>
    <t>Shifanaaz Sheikh</t>
  </si>
  <si>
    <t>Government College of Engineering Amravati</t>
  </si>
  <si>
    <t>Rahul Sharma</t>
  </si>
  <si>
    <t>TANVI SANGHVI</t>
  </si>
  <si>
    <t>SHRI SHANKARACHARAYA TECHNICAL CAMPUS,JUNWANI,BHILAI,CHHATTISGARH</t>
  </si>
  <si>
    <t>Aviral Kaintura</t>
  </si>
  <si>
    <t xml:space="preserve">National Forensic Sciences University </t>
  </si>
  <si>
    <t>M.Revanth Sai</t>
  </si>
  <si>
    <t>College</t>
  </si>
  <si>
    <t>Jaimin Shah</t>
  </si>
  <si>
    <t>Silver Oak University</t>
  </si>
  <si>
    <t>Doyel Gorai</t>
  </si>
  <si>
    <t>Sister Nivedita University</t>
  </si>
  <si>
    <t>Gourav Shaw</t>
  </si>
  <si>
    <t>Sur Institute of Technology</t>
  </si>
  <si>
    <t>Girik Garg</t>
  </si>
  <si>
    <t>Thapar Institute of Engineering and Technology,Patiala</t>
  </si>
  <si>
    <t>Subhadeep Chatterjee</t>
  </si>
  <si>
    <t>Sister Nivedita University.</t>
  </si>
  <si>
    <t>Aniket rajput</t>
  </si>
  <si>
    <t>Dayananda sagar college of engineering</t>
  </si>
  <si>
    <t>Tanmay Bhujade</t>
  </si>
  <si>
    <t>vellore institute of technology</t>
  </si>
  <si>
    <t>HARSHUL JAIN</t>
  </si>
  <si>
    <t>GRAPHIC ERA (DEEMED TO BE UNIVERSITY)</t>
  </si>
  <si>
    <t>Nooman Raza</t>
  </si>
  <si>
    <t>Arpan Basu</t>
  </si>
  <si>
    <t>Shatanik Mahanty</t>
  </si>
  <si>
    <t>Government College of Engineering and Leather Technology</t>
  </si>
  <si>
    <t xml:space="preserve">Pranjay Poddar </t>
  </si>
  <si>
    <t xml:space="preserve">SRM Institute of science and technology </t>
  </si>
  <si>
    <t>Aniket Rai</t>
  </si>
  <si>
    <t>Priyasha Singha</t>
  </si>
  <si>
    <t>Ankit Kumar</t>
  </si>
  <si>
    <t>UNIVERSITY OF ALLAHABAD</t>
  </si>
  <si>
    <t>Aritra Basu</t>
  </si>
  <si>
    <t xml:space="preserve">Sourav Mondal </t>
  </si>
  <si>
    <t>Manideep Singh</t>
  </si>
  <si>
    <t>Ankur Sarkar</t>
  </si>
  <si>
    <t>Jis college of engineering</t>
  </si>
  <si>
    <t>Sanskruti Dube</t>
  </si>
  <si>
    <t xml:space="preserve">VIT </t>
  </si>
  <si>
    <t>Mohit Kumar Kushwaha</t>
  </si>
  <si>
    <t>SRM IST KTR</t>
  </si>
  <si>
    <t>Akshat Pattiwar</t>
  </si>
  <si>
    <t>Vellore Institute of Technology</t>
  </si>
  <si>
    <t>Chinmay Chougule</t>
  </si>
  <si>
    <t>VIT, Bhopal</t>
  </si>
  <si>
    <t xml:space="preserve">Prisha Thapar </t>
  </si>
  <si>
    <t xml:space="preserve">JSS Academy of Technical Education Noida </t>
  </si>
  <si>
    <t>Daipayan Hore</t>
  </si>
  <si>
    <t>Himanshu Lal</t>
  </si>
  <si>
    <t>Maharaja Agrasen Institute Of Technology</t>
  </si>
  <si>
    <t>Ritika Sharma</t>
  </si>
  <si>
    <t>Arpita Das Gupta</t>
  </si>
  <si>
    <t>Garden city university</t>
  </si>
  <si>
    <t>Sagar Nikesh</t>
  </si>
  <si>
    <t>NIT Rourkela</t>
  </si>
  <si>
    <t>Deep Sen Gupta</t>
  </si>
  <si>
    <t xml:space="preserve">Siliguri Institute Of Technology </t>
  </si>
  <si>
    <t>Shravan Malviya</t>
  </si>
  <si>
    <t>Samrat Ashok Technological Institute, Vidisha</t>
  </si>
  <si>
    <t xml:space="preserve">Saumya Kumari </t>
  </si>
  <si>
    <t xml:space="preserve">Shalwi kumari </t>
  </si>
  <si>
    <t>Priyanka Kothari</t>
  </si>
  <si>
    <t>Academy of Technology</t>
  </si>
  <si>
    <t>Deshmukh Shreya Pandurang</t>
  </si>
  <si>
    <t>PCETS NMIET</t>
  </si>
  <si>
    <t>Sandip Maity</t>
  </si>
  <si>
    <t>sourav chowdhury</t>
  </si>
  <si>
    <t>SIT</t>
  </si>
  <si>
    <t>Vishal Gupta</t>
  </si>
  <si>
    <t>Maharaja Surajmal Institute of Technology</t>
  </si>
  <si>
    <t>Prateek Pandey</t>
  </si>
  <si>
    <t>SRM Institute of Science and Technology,Ktr</t>
  </si>
  <si>
    <t>Vasudev</t>
  </si>
  <si>
    <t>NIT ROURKELA</t>
  </si>
  <si>
    <t>SHIVANAGASANJAY PAREPALLY</t>
  </si>
  <si>
    <t>Sri Venkateswara engineering College , Suryapet</t>
  </si>
  <si>
    <t>Vedika Agrawal</t>
  </si>
  <si>
    <t xml:space="preserve">Lakshmi Narain College of Technology and Science </t>
  </si>
  <si>
    <t>Deepak kumar</t>
  </si>
  <si>
    <t xml:space="preserve">Vellore institute of technology, Vellore </t>
  </si>
  <si>
    <t>Poorvaditya behre</t>
  </si>
  <si>
    <t>International institute of information technology Pune</t>
  </si>
  <si>
    <t>Sanskar Jain</t>
  </si>
  <si>
    <t>Rustamji Institute of Technology</t>
  </si>
  <si>
    <t>Harikrishnaa S</t>
  </si>
  <si>
    <t>SRM institute of science and technology</t>
  </si>
  <si>
    <t>Jaideep Singh Garlyal</t>
  </si>
  <si>
    <t xml:space="preserve">Rohan sahu </t>
  </si>
  <si>
    <t xml:space="preserve">Pranveer Singh institute of technology </t>
  </si>
  <si>
    <t>Abhisek Rath</t>
  </si>
  <si>
    <t xml:space="preserve">parala Maharaja Engeniring college </t>
  </si>
  <si>
    <t>Abdul Munaim Siddique Musalman</t>
  </si>
  <si>
    <t>NIT rourkela</t>
  </si>
  <si>
    <t>ANOOP KUMAR</t>
  </si>
  <si>
    <t xml:space="preserve">Harcourt Buttler Technical University </t>
  </si>
  <si>
    <t xml:space="preserve">Navya.S.Raj </t>
  </si>
  <si>
    <t xml:space="preserve">RIT,KOTTAYAM </t>
  </si>
  <si>
    <t>Moumita Shee</t>
  </si>
  <si>
    <t>pranjal Sengar</t>
  </si>
  <si>
    <t xml:space="preserve">Axis Institute of Technology and Management </t>
  </si>
  <si>
    <t>Sanjana Shrivastava</t>
  </si>
  <si>
    <t>Jaypee University of Engineering and Technology Guna</t>
  </si>
  <si>
    <t>Simran Kukreja</t>
  </si>
  <si>
    <t>Deen Dayal Upadhyaya College, University of Delhi</t>
  </si>
  <si>
    <t>Adarsh Upadhyay</t>
  </si>
  <si>
    <t xml:space="preserve">Jaypee Institute of Information Technology </t>
  </si>
  <si>
    <t>VAISHNAVI SHARMA</t>
  </si>
  <si>
    <t>BANASTHALI VIDYAPITH</t>
  </si>
  <si>
    <t>Vartika Yaduvanshi</t>
  </si>
  <si>
    <t>Yashashvi arora</t>
  </si>
  <si>
    <t xml:space="preserve">Mugneeram bangur memorial college </t>
  </si>
  <si>
    <t>Aditya Chakraborty</t>
  </si>
  <si>
    <t>Sheetal Sharma</t>
  </si>
  <si>
    <t>Geetanjali Institute Of Technical Studies</t>
  </si>
  <si>
    <t>Malav Champaneria</t>
  </si>
  <si>
    <t>CHARUSAT</t>
  </si>
  <si>
    <t>Saumya Gupta</t>
  </si>
  <si>
    <t>Harcourt Buttler Technical University</t>
  </si>
  <si>
    <t>Anjali Chauhan</t>
  </si>
  <si>
    <t>NA</t>
  </si>
  <si>
    <t>Abdul Quadir</t>
  </si>
  <si>
    <t>Motihari college of engineering motihari</t>
  </si>
  <si>
    <t>Vaibhav Gupta</t>
  </si>
  <si>
    <t>SRM</t>
  </si>
  <si>
    <t>Shuchita Singh</t>
  </si>
  <si>
    <t>Shruti Mishra</t>
  </si>
  <si>
    <t>Ayush Goyal</t>
  </si>
  <si>
    <t xml:space="preserve">Punjab Engineering College Chandigarh </t>
  </si>
  <si>
    <t>Shaik Hussain Basha</t>
  </si>
  <si>
    <t>Rgukt</t>
  </si>
  <si>
    <t>Anirban Das</t>
  </si>
  <si>
    <t>Abinashchowdhury</t>
  </si>
  <si>
    <t>Tushar Goyal</t>
  </si>
  <si>
    <t>DIT University</t>
  </si>
  <si>
    <t>Priyanka</t>
  </si>
  <si>
    <t>Asansol Engineering College (AEC) Asansol</t>
  </si>
  <si>
    <t>Srishti</t>
  </si>
  <si>
    <t xml:space="preserve">GVM ITM </t>
  </si>
  <si>
    <t>Chandresh Sharma</t>
  </si>
  <si>
    <t>Locked = E214</t>
  </si>
  <si>
    <t>Sneha Agarwal</t>
  </si>
  <si>
    <t>HBTU Kanpur</t>
  </si>
  <si>
    <t>Sanchit Sharma</t>
  </si>
  <si>
    <t xml:space="preserve">Jaipur National University </t>
  </si>
  <si>
    <t>Pushpdeep singh</t>
  </si>
  <si>
    <t xml:space="preserve">Maharaja agrasen institute of technology </t>
  </si>
  <si>
    <t xml:space="preserve">Sukriti Kuila </t>
  </si>
  <si>
    <t xml:space="preserve">Institute of Technical Education &amp; Research </t>
  </si>
  <si>
    <t xml:space="preserve">Samiksha Jain </t>
  </si>
  <si>
    <t xml:space="preserve">Igdtuw </t>
  </si>
  <si>
    <t>Jiya Garg</t>
  </si>
  <si>
    <t xml:space="preserve">IGDTUW </t>
  </si>
  <si>
    <t>Sandesh Kumar</t>
  </si>
  <si>
    <t>Bakhtiyarpur college of engineering</t>
  </si>
  <si>
    <t>RUHI RANI</t>
  </si>
  <si>
    <t>Birsa Institute of Technology, Sindri</t>
  </si>
  <si>
    <t>Safia Imtiaz</t>
  </si>
  <si>
    <t>University of Sindh</t>
  </si>
  <si>
    <t>Sakshi Bhatia</t>
  </si>
  <si>
    <t>NIT Jalandhar</t>
  </si>
  <si>
    <t>Anubhav Pratap Singh</t>
  </si>
  <si>
    <t>Visvesvaraya National Institute of Technology, Nagpur</t>
  </si>
  <si>
    <t>Salahuddin Palagiri</t>
  </si>
  <si>
    <t>IIIT RK VALLEY</t>
  </si>
  <si>
    <t>Ankit kumar</t>
  </si>
  <si>
    <t>haldia institute of technology</t>
  </si>
  <si>
    <t>SAJID HUSSAIN</t>
  </si>
  <si>
    <t>TECHNO INTERNATIONAL NEWTOWN</t>
  </si>
  <si>
    <t>Shweta Rani</t>
  </si>
  <si>
    <t>BIT Sindri, Dhanbad</t>
  </si>
  <si>
    <t xml:space="preserve">Pratik Ghosh </t>
  </si>
  <si>
    <t xml:space="preserve">Sister niveditta  university </t>
  </si>
  <si>
    <t>Suraj Kumar Barnwal</t>
  </si>
  <si>
    <t>Birsa Institute of Technology, Sindri, Dhanbad</t>
  </si>
  <si>
    <t>Locked = E20</t>
  </si>
  <si>
    <t>Dhananjay Paliwal</t>
  </si>
  <si>
    <t>Arya college of engineering and it.</t>
  </si>
  <si>
    <t xml:space="preserve">Shiwangi Kumari </t>
  </si>
  <si>
    <t xml:space="preserve">Techno Engineering college Banipur </t>
  </si>
  <si>
    <t>Mandeep Singh</t>
  </si>
  <si>
    <t>Dr. B R AMBEDKAR NATIONAL INSTITUTE OF TECHNOLOGY, JALANDHAR</t>
  </si>
  <si>
    <t xml:space="preserve">Razeen Shaheed </t>
  </si>
  <si>
    <t xml:space="preserve">Bs Abdur Rahman Crescent University </t>
  </si>
  <si>
    <t>Surbhi Kumari</t>
  </si>
  <si>
    <t>Techno engineering college banipur</t>
  </si>
  <si>
    <t>Kasinath Conjeevaram Ravi</t>
  </si>
  <si>
    <t>Innova Solutions Pvt Ltd</t>
  </si>
  <si>
    <t>Arpit yadav</t>
  </si>
  <si>
    <t>Chandigarh University</t>
  </si>
  <si>
    <t>Archisman Saha</t>
  </si>
  <si>
    <t xml:space="preserve">Academy of Technology </t>
  </si>
  <si>
    <t>Ujjwal</t>
  </si>
  <si>
    <t>Oasys Tech Solutions Pvt. Ltd.</t>
  </si>
  <si>
    <t xml:space="preserve">Abdirahman Mohamed </t>
  </si>
  <si>
    <t xml:space="preserve">Dhaka international university </t>
  </si>
  <si>
    <t>Dakshi</t>
  </si>
  <si>
    <t>Dr Br Ambedkar National Institute of Technology</t>
  </si>
  <si>
    <t xml:space="preserve">Madhu Singh </t>
  </si>
  <si>
    <t xml:space="preserve">Mit Academy Of Engineering Pune </t>
  </si>
  <si>
    <t xml:space="preserve">Keshav kumar </t>
  </si>
  <si>
    <t xml:space="preserve">Nalanda college of engineering </t>
  </si>
  <si>
    <t>Tithi Bose</t>
  </si>
  <si>
    <t>Budge Budge Institute of Technology</t>
  </si>
  <si>
    <t>Subhrajyoti Soumyadarsan</t>
  </si>
  <si>
    <t xml:space="preserve">International Institute of Information Technology Bhubaneswar </t>
  </si>
  <si>
    <t>Shreya.</t>
  </si>
  <si>
    <t>Chandigarh university</t>
  </si>
  <si>
    <t>Locked = E46</t>
  </si>
  <si>
    <t>Abhishek Anand</t>
  </si>
  <si>
    <t>BIT SINDRI</t>
  </si>
  <si>
    <t>Sai Akash Reddy Bhimanadham</t>
  </si>
  <si>
    <t xml:space="preserve">Sri mittapalli college of engineering </t>
  </si>
  <si>
    <t xml:space="preserve">AFTAB AHAMED BAIG </t>
  </si>
  <si>
    <t xml:space="preserve">Potti Sri ramula chalavdi Mallikarjuna rao college of engineering and technology </t>
  </si>
  <si>
    <t>Shubham Mahajan</t>
  </si>
  <si>
    <t>UIET, Panjab University, Chandigarh</t>
  </si>
  <si>
    <t>Sukanya Sadhukhan</t>
  </si>
  <si>
    <t xml:space="preserve">Kalyani Government Engineering College </t>
  </si>
  <si>
    <t>Sarvesh Kumar</t>
  </si>
  <si>
    <t>Jayesh Pawar</t>
  </si>
  <si>
    <t>V.I.T Bhopal</t>
  </si>
  <si>
    <t>Dipesh Das</t>
  </si>
  <si>
    <t>Siliguri Institute of technology</t>
  </si>
  <si>
    <t>Locked = E39</t>
  </si>
  <si>
    <t>Sumit Baroniya</t>
  </si>
  <si>
    <t>Jinson Chacko</t>
  </si>
  <si>
    <t>Government Engineering College Thrissur</t>
  </si>
  <si>
    <t>Satyam Majumder</t>
  </si>
  <si>
    <t>National Institute of Technology, Agartala</t>
  </si>
  <si>
    <t>Priya Jha</t>
  </si>
  <si>
    <t>Ajit Kumar</t>
  </si>
  <si>
    <t>RIDHIKA JOSHI</t>
  </si>
  <si>
    <t>ACADEMY OF TECHNOLOGY</t>
  </si>
  <si>
    <t>Vishwadeep Almore</t>
  </si>
  <si>
    <t>Bhilai institute of Technology Durg</t>
  </si>
  <si>
    <t>Nityaprakash Pattanaik</t>
  </si>
  <si>
    <t xml:space="preserve">Padmanava college of Engineering </t>
  </si>
  <si>
    <t>Hardik Raina</t>
  </si>
  <si>
    <t>Kirti</t>
  </si>
  <si>
    <t>Yamini</t>
  </si>
  <si>
    <t>chandigarh university</t>
  </si>
  <si>
    <t>SREEJITH S A</t>
  </si>
  <si>
    <t xml:space="preserve">John Cox Memmorial CSI Institute Of Technology. </t>
  </si>
  <si>
    <t>Saptarshi Banerjee</t>
  </si>
  <si>
    <t>Nalin Singh</t>
  </si>
  <si>
    <t xml:space="preserve">CMR Institute of Technology </t>
  </si>
  <si>
    <t>Vikas Pandey</t>
  </si>
  <si>
    <t>Madan Mohan Malviya University of technology Gorakhpur</t>
  </si>
  <si>
    <t>ASHISH PADHY</t>
  </si>
  <si>
    <t>Nit Rourkela</t>
  </si>
  <si>
    <t>Sagar Sharma</t>
  </si>
  <si>
    <t>R1 RCM Global Pvt Ltd</t>
  </si>
  <si>
    <t>Jayesh</t>
  </si>
  <si>
    <t>Sinhgad college of engineering,Pune</t>
  </si>
  <si>
    <t>SHREYANSH JAIN</t>
  </si>
  <si>
    <t>Fr. C. Rodrigues Institute of Technology.</t>
  </si>
  <si>
    <t>Ankush Ananth Bhat</t>
  </si>
  <si>
    <t xml:space="preserve">Sahyadri college of Engineering and Management Mangalore </t>
  </si>
  <si>
    <t xml:space="preserve">Jaya Tripathi </t>
  </si>
  <si>
    <t>Shri Ramswaroop Memorial College of Engineering and Management, Lucknow</t>
  </si>
  <si>
    <t>Jahnvi Singh</t>
  </si>
  <si>
    <t>Niet</t>
  </si>
  <si>
    <t>Aadil Shaik</t>
  </si>
  <si>
    <t>GMRIT</t>
  </si>
  <si>
    <t>Rehan Mirza</t>
  </si>
  <si>
    <t>Sewanti Dutta</t>
  </si>
  <si>
    <t xml:space="preserve">Shruti Kiran </t>
  </si>
  <si>
    <t xml:space="preserve">Asansol engineering college </t>
  </si>
  <si>
    <t>Ali Bashar</t>
  </si>
  <si>
    <t>Asansol engineering college</t>
  </si>
  <si>
    <t>Makendran G</t>
  </si>
  <si>
    <t>MindTree</t>
  </si>
  <si>
    <t>Geetika Gupta</t>
  </si>
  <si>
    <t>DAMINI SRIVASTAVA</t>
  </si>
  <si>
    <t xml:space="preserve">Banasthali vidhyapeeth </t>
  </si>
  <si>
    <t xml:space="preserve">Preeti Kumari </t>
  </si>
  <si>
    <t xml:space="preserve">MNNIT ALLAHABAD </t>
  </si>
  <si>
    <t>Vidhya Varshany J S</t>
  </si>
  <si>
    <t>Coimbatore Institute of Technology</t>
  </si>
  <si>
    <t xml:space="preserve">Dhiraj Agarwal </t>
  </si>
  <si>
    <t>Hari kiran</t>
  </si>
  <si>
    <t>Lovley professional university</t>
  </si>
  <si>
    <t>Astitva Tribhuwan</t>
  </si>
  <si>
    <t>Dr. D. Y. Patil Institute of technology pimpri pune</t>
  </si>
  <si>
    <t>Gurkirat Singh</t>
  </si>
  <si>
    <t>Jagriti Mittal</t>
  </si>
  <si>
    <t>Shyama Prasad Mukherji College for women, University of Delhi</t>
  </si>
  <si>
    <t>Yagyesh Bobde</t>
  </si>
  <si>
    <t>The modern school</t>
  </si>
  <si>
    <t xml:space="preserve">Gaurav </t>
  </si>
  <si>
    <t xml:space="preserve">University Institute of Technology, Burdwan University </t>
  </si>
  <si>
    <t>Deepali Thakur</t>
  </si>
  <si>
    <t>Shubham Gupta</t>
  </si>
  <si>
    <t>Naman Badkul</t>
  </si>
  <si>
    <t>Nagarro</t>
  </si>
  <si>
    <t>Banshika Badkul</t>
  </si>
  <si>
    <t>Shri Vaishnav Vidyapeeth Vishwavidhalay indore</t>
  </si>
  <si>
    <t xml:space="preserve">Saksham Gupta </t>
  </si>
  <si>
    <t xml:space="preserve">KIET Group of Institutions </t>
  </si>
  <si>
    <t>KASHISH BHATIA</t>
  </si>
  <si>
    <t>Snigdha Banerjee</t>
  </si>
  <si>
    <t>Hoimanti Dutta</t>
  </si>
  <si>
    <t>Rishabh</t>
  </si>
  <si>
    <t>IIIT NAYA Raipur</t>
  </si>
  <si>
    <t>Dezy kumari</t>
  </si>
  <si>
    <t xml:space="preserve">Bhagalpur college of engineering Bhagalpur </t>
  </si>
  <si>
    <t>shruti kumari</t>
  </si>
  <si>
    <t>Santhosh M</t>
  </si>
  <si>
    <t>Hindusthan College of Engineering and Technology</t>
  </si>
  <si>
    <t>Shubham Varma</t>
  </si>
  <si>
    <t>KJSCE</t>
  </si>
  <si>
    <t>DINESHKUMAR S</t>
  </si>
  <si>
    <t>AMCET</t>
  </si>
  <si>
    <t>Astha jain</t>
  </si>
  <si>
    <t xml:space="preserve">Institute of technology and management gwalior </t>
  </si>
  <si>
    <t>Shreya Lal</t>
  </si>
  <si>
    <t>SRM Institute of Science and Technology</t>
  </si>
  <si>
    <t>Pranjal Agarwal</t>
  </si>
  <si>
    <t>Jaypee University of Engineering and Technology</t>
  </si>
  <si>
    <t>AKASH SINGH</t>
  </si>
  <si>
    <t>HBTU</t>
  </si>
  <si>
    <t>Ritabrata Das</t>
  </si>
  <si>
    <t>NIT Durgapur</t>
  </si>
  <si>
    <t>Mitul Garg</t>
  </si>
  <si>
    <t xml:space="preserve">JSS Scademy of Technical Education Noida-201301(Uttar Pradesh) </t>
  </si>
  <si>
    <t>Deblina Chattopadhyay</t>
  </si>
  <si>
    <t>Rutik Adinath Bhoyar</t>
  </si>
  <si>
    <t xml:space="preserve">Rajiv Gandhi College of engineering research and technology chandrapur </t>
  </si>
  <si>
    <t>Sukriti Maurya</t>
  </si>
  <si>
    <t>Ajay Kumar Garg Engineering College</t>
  </si>
  <si>
    <t>Sangita Mahala</t>
  </si>
  <si>
    <t>Gandhi Institute For Technology GIFT),Bhubaneswar</t>
  </si>
  <si>
    <t>NILESH SINGH</t>
  </si>
  <si>
    <t>Uiet chandigarh</t>
  </si>
  <si>
    <t>DEV SINGH KANYAL</t>
  </si>
  <si>
    <t>NIT ARUNACHAL PRADESH</t>
  </si>
  <si>
    <t>Prasad Borse</t>
  </si>
  <si>
    <t>MIT Academy Of Engineering</t>
  </si>
  <si>
    <t>Anurag chatterjee</t>
  </si>
  <si>
    <t>UEM Jaipur</t>
  </si>
  <si>
    <t>Md. Al-Amin</t>
  </si>
  <si>
    <t>Rokomari.com</t>
  </si>
  <si>
    <t>JOEL MATHEW V</t>
  </si>
  <si>
    <t xml:space="preserve">College of Engineering Karunagappally </t>
  </si>
  <si>
    <t>TALHA MUMTAZ</t>
  </si>
  <si>
    <t>National University of Science and Technology</t>
  </si>
  <si>
    <t>NISHCHAL SONI</t>
  </si>
  <si>
    <t>CHANDIGARH UNIVERSITY</t>
  </si>
  <si>
    <t>JOZEF ANTONY NEELAMKAVIL</t>
  </si>
  <si>
    <t>Model engineering college thrikkakara</t>
  </si>
  <si>
    <t>Anvesha Dixit</t>
  </si>
  <si>
    <t>Banasthali Vidyapith Jaipur</t>
  </si>
  <si>
    <t>Nikhil Muneshwar</t>
  </si>
  <si>
    <t>Government College of Engineering Chandrapur</t>
  </si>
  <si>
    <t>Nishtha Pandey</t>
  </si>
  <si>
    <t>AKGEC, Ghaziabad</t>
  </si>
  <si>
    <t>Hena Kharwa</t>
  </si>
  <si>
    <t xml:space="preserve">Charusat University of Science and Technology </t>
  </si>
  <si>
    <t>Anup Dhoble</t>
  </si>
  <si>
    <t xml:space="preserve">Shri Ramdeobaba College Of Engineering And Management Nagpur </t>
  </si>
  <si>
    <t>KABILESH J</t>
  </si>
  <si>
    <t>Rajalakshmi Engineering College</t>
  </si>
  <si>
    <t>Harshvardhan Singh</t>
  </si>
  <si>
    <t>Mahidhar</t>
  </si>
  <si>
    <t>NBKR Institute of Science and Technology</t>
  </si>
  <si>
    <t>Ayan Patra</t>
  </si>
  <si>
    <t>Maulana Abul Kalam Azad University of Technology, inhouse</t>
  </si>
  <si>
    <t xml:space="preserve">Abdul Azees </t>
  </si>
  <si>
    <t>Assabah college</t>
  </si>
  <si>
    <t>Nikhil Raj</t>
  </si>
  <si>
    <t>Heritage Institute of Technology</t>
  </si>
  <si>
    <t xml:space="preserve">Abdul Hafeez Galib </t>
  </si>
  <si>
    <t xml:space="preserve">College of Engineering Trivandrum </t>
  </si>
  <si>
    <t>Manvi Bishnu</t>
  </si>
  <si>
    <t>Chhanda Naskar</t>
  </si>
  <si>
    <t xml:space="preserve">Vanshika rawat </t>
  </si>
  <si>
    <t xml:space="preserve">Banasthali university </t>
  </si>
  <si>
    <t>Partha Sarathi Bhunia</t>
  </si>
  <si>
    <t xml:space="preserve">College of Engineering and Management, Kolaghat </t>
  </si>
  <si>
    <t>Deepak Pathak</t>
  </si>
  <si>
    <t>Chaitanya Yadav</t>
  </si>
  <si>
    <t>SIES College of Commerce and Economics</t>
  </si>
  <si>
    <t>Sonali Jain</t>
  </si>
  <si>
    <t>MIET</t>
  </si>
  <si>
    <t xml:space="preserve">Riddhi Pratim Shee </t>
  </si>
  <si>
    <t>Satvik</t>
  </si>
  <si>
    <t>PEC, Chandigarh</t>
  </si>
  <si>
    <t>Hitesh Mali</t>
  </si>
  <si>
    <t xml:space="preserve">Vishwaniketan Institute of Management Entrepreneurship and Engineering Technology </t>
  </si>
  <si>
    <t>Sumant Jadhav</t>
  </si>
  <si>
    <t xml:space="preserve"> Vishwaniketan Institute of Management Entrepreneurship and Engineering Technology </t>
  </si>
  <si>
    <t>Yash Daga</t>
  </si>
  <si>
    <t>VIT-AP</t>
  </si>
  <si>
    <t xml:space="preserve">Vikrant Lakharwal </t>
  </si>
  <si>
    <t xml:space="preserve">Himachal Pradesh University Shimla </t>
  </si>
  <si>
    <t>Ankit Jha</t>
  </si>
  <si>
    <t xml:space="preserve">SATHYABAMA institute of science and technology </t>
  </si>
  <si>
    <t>Maseera Ahmed</t>
  </si>
  <si>
    <t>Modern Education Society's College of Engineering,Pune</t>
  </si>
  <si>
    <t>Ayush Singh</t>
  </si>
  <si>
    <t>SIST</t>
  </si>
  <si>
    <t>Antas Sharma</t>
  </si>
  <si>
    <t>Bennett University</t>
  </si>
  <si>
    <t>Locked = E63</t>
  </si>
  <si>
    <t>Amar Kumar</t>
  </si>
  <si>
    <t>VIT Bhopal</t>
  </si>
  <si>
    <t>SHELLY SHARMA</t>
  </si>
  <si>
    <t>BANASTHALI UNIVERSITY</t>
  </si>
  <si>
    <t xml:space="preserve">Arjun Manoj Kumar </t>
  </si>
  <si>
    <t xml:space="preserve">Model Engineering College </t>
  </si>
  <si>
    <t>Arkojeet Mukherjee</t>
  </si>
  <si>
    <t>Shimee Aktar Laskar</t>
  </si>
  <si>
    <t>FIEM</t>
  </si>
  <si>
    <t>Kunal</t>
  </si>
  <si>
    <t>Raja Balwant Singh Management Technical Campus</t>
  </si>
  <si>
    <t>GAURAV OJHA</t>
  </si>
  <si>
    <t xml:space="preserve">Shri ram college of engineering and management gwalior </t>
  </si>
  <si>
    <t>Shivam Jain</t>
  </si>
  <si>
    <t>Vivekananda Institute of Professional Studies College in New Delhi</t>
  </si>
  <si>
    <t>Tarun sarawgi</t>
  </si>
  <si>
    <t>Darshan Ghorpade</t>
  </si>
  <si>
    <t>Fergusson College Pune</t>
  </si>
  <si>
    <t>Jerik George</t>
  </si>
  <si>
    <t>Crossroads HSS</t>
  </si>
  <si>
    <t>Rohan Sharma</t>
  </si>
  <si>
    <t>Shreya Sur</t>
  </si>
  <si>
    <t>Sarika Likhar</t>
  </si>
  <si>
    <t>Nagpur University</t>
  </si>
  <si>
    <t>Naresh Apat</t>
  </si>
  <si>
    <t>KMBB COLLEGE OF SCIENCE AND TECHNOLOGY</t>
  </si>
  <si>
    <t>Yash Tiwari</t>
  </si>
  <si>
    <t>Gujarat Technological University</t>
  </si>
  <si>
    <t xml:space="preserve">Yukti Kushwaha </t>
  </si>
  <si>
    <t xml:space="preserve">Kanpur institute of technology </t>
  </si>
  <si>
    <t xml:space="preserve">Parv Agarwal </t>
  </si>
  <si>
    <t xml:space="preserve">The LNMIIT Jaipur </t>
  </si>
  <si>
    <t>Sadab Halim</t>
  </si>
  <si>
    <t>JIS College of Engineering</t>
  </si>
  <si>
    <t>Mitali Agrawal</t>
  </si>
  <si>
    <t>JECRC University</t>
  </si>
  <si>
    <t>Mohammed Sarfaraz</t>
  </si>
  <si>
    <t>Visvesvaraya technological University</t>
  </si>
  <si>
    <t xml:space="preserve">Rishita Nayak </t>
  </si>
  <si>
    <t>Yashi Gupta</t>
  </si>
  <si>
    <t xml:space="preserve">Noida Institute of Engineering and Technology, Greater Noida </t>
  </si>
  <si>
    <t>Nutan Saini</t>
  </si>
  <si>
    <t>Vanasthali Vidyapith</t>
  </si>
  <si>
    <t>Jenish shah</t>
  </si>
  <si>
    <t>Vrinda Tibrewal</t>
  </si>
  <si>
    <t xml:space="preserve">Dinesh </t>
  </si>
  <si>
    <t xml:space="preserve">Sathyabhama university </t>
  </si>
  <si>
    <t xml:space="preserve">Ashish Adhikari </t>
  </si>
  <si>
    <t>Geu</t>
  </si>
  <si>
    <t xml:space="preserve">Satyam </t>
  </si>
  <si>
    <t xml:space="preserve">Shre L.R. Tiwari College of engineering </t>
  </si>
  <si>
    <t>BHABANI SANKAR PANDA</t>
  </si>
  <si>
    <t>C.V.RAMAN GLOBAL UNIVERSITY</t>
  </si>
  <si>
    <t xml:space="preserve">RITAM DEBNATH </t>
  </si>
  <si>
    <t>Brainware Universiry</t>
  </si>
  <si>
    <t>Locked = E12</t>
  </si>
  <si>
    <t>Suryakant Chaurasiya</t>
  </si>
  <si>
    <t>Computer science</t>
  </si>
  <si>
    <t xml:space="preserve">Sabhi Sharma </t>
  </si>
  <si>
    <t xml:space="preserve">The National Institute of Engineering, Mysore </t>
  </si>
  <si>
    <t>Sudhir Meena</t>
  </si>
  <si>
    <t>Fraazo</t>
  </si>
  <si>
    <t>Chethan Yadav</t>
  </si>
  <si>
    <t>Loyala Academy</t>
  </si>
  <si>
    <t>Amaan Khan</t>
  </si>
  <si>
    <t xml:space="preserve">Delhi Technological University </t>
  </si>
  <si>
    <t>Pranav Gupta</t>
  </si>
  <si>
    <t>Jiit Noida, Sector 62</t>
  </si>
  <si>
    <t>Alhaan Ali</t>
  </si>
  <si>
    <t>Motihari college of Engineering</t>
  </si>
  <si>
    <t>Ajay Sarode</t>
  </si>
  <si>
    <t>GLS University, Ahmedabad</t>
  </si>
  <si>
    <t>Deepanshi Kulshrestha</t>
  </si>
  <si>
    <t>Banasthali vidhyapit</t>
  </si>
  <si>
    <t>Aradhya Singh</t>
  </si>
  <si>
    <t xml:space="preserve">University of Petroleum and Energy Studies </t>
  </si>
  <si>
    <t>Aayushi Singh</t>
  </si>
  <si>
    <t>Debidatta Suryaprakash</t>
  </si>
  <si>
    <t>Devibe</t>
  </si>
  <si>
    <t>Pritipadma Mishra</t>
  </si>
  <si>
    <t>Aman kumar</t>
  </si>
  <si>
    <t>Ravindra chouhan</t>
  </si>
  <si>
    <t>Engineering college ajmer</t>
  </si>
  <si>
    <t>Anshul Singh</t>
  </si>
  <si>
    <t>Sangam University</t>
  </si>
  <si>
    <t>Unique Jain</t>
  </si>
  <si>
    <t xml:space="preserve">JECRC UNIVERSITY </t>
  </si>
  <si>
    <t>Manojna Vinjamuri</t>
  </si>
  <si>
    <t>Sakshi Pawar</t>
  </si>
  <si>
    <t>K.K. Wagh Institute of Engineering Education and Research</t>
  </si>
  <si>
    <t xml:space="preserve">Prakher  Raj </t>
  </si>
  <si>
    <t xml:space="preserve">Manipal University Jaipur </t>
  </si>
  <si>
    <t>Jyoti mathpal</t>
  </si>
  <si>
    <t xml:space="preserve">Bipin Tripathi kumaoun institute of technology </t>
  </si>
  <si>
    <t>Shifali Chandra</t>
  </si>
  <si>
    <t>Galgotias College of Engineering and technology</t>
  </si>
  <si>
    <t>Jishu Raj Bora</t>
  </si>
  <si>
    <t>ASSAM ENGINEERING COLLEGE, JALUKBARI</t>
  </si>
  <si>
    <t>AKTU</t>
  </si>
  <si>
    <t>Ummadi Mohan Reddy</t>
  </si>
  <si>
    <t>Oracle</t>
  </si>
  <si>
    <t>Kshitij Sharma</t>
  </si>
  <si>
    <t>Dr. Akhilesh Das Gupta institute of technology and management</t>
  </si>
  <si>
    <t>Samiksha jainy</t>
  </si>
  <si>
    <t>Locked = E10</t>
  </si>
  <si>
    <t>Ankit Bhowmick</t>
  </si>
  <si>
    <t>UEM, Kolkata</t>
  </si>
  <si>
    <t>Aditya Sinha</t>
  </si>
  <si>
    <t>Working</t>
  </si>
  <si>
    <t xml:space="preserve">Sai dattu </t>
  </si>
  <si>
    <t xml:space="preserve">IIT tirupati </t>
  </si>
  <si>
    <t>SAPTARSHI CHATTERJEE</t>
  </si>
  <si>
    <t>Government College Of Engineering and Leather Technology</t>
  </si>
  <si>
    <t>Emmanuel</t>
  </si>
  <si>
    <t>Amit Yadav</t>
  </si>
  <si>
    <t>Noida institute of engineering and technology</t>
  </si>
  <si>
    <t>Satyaprakash Sahoo</t>
  </si>
  <si>
    <t>International Institute of Information Technology (IIIT) Bhubaneswar</t>
  </si>
  <si>
    <t xml:space="preserve">Shreyash Varshney </t>
  </si>
  <si>
    <t xml:space="preserve">GLA University </t>
  </si>
  <si>
    <t>Anshu kumar pandey</t>
  </si>
  <si>
    <t>Galgotias university</t>
  </si>
  <si>
    <t xml:space="preserve">Sonali Saxena </t>
  </si>
  <si>
    <t xml:space="preserve">Rajasthan College of engineering for women </t>
  </si>
  <si>
    <t>Swati Maurya</t>
  </si>
  <si>
    <t>Jamia Hamdard University</t>
  </si>
  <si>
    <t>Dishani Sarkar</t>
  </si>
  <si>
    <t>Sarala Birla University</t>
  </si>
  <si>
    <t>Uthsav Jain</t>
  </si>
  <si>
    <t>Indian Institute of Information technology Sonepat</t>
  </si>
  <si>
    <t>DBATU UNIVERSITY</t>
  </si>
  <si>
    <t>Locked = E93</t>
  </si>
  <si>
    <t xml:space="preserve">Arman Aurobindo </t>
  </si>
  <si>
    <t xml:space="preserve">SASTRA UNIVERSITY </t>
  </si>
  <si>
    <t>Apuroop Sigilipalli</t>
  </si>
  <si>
    <t>IIT Guwahati</t>
  </si>
  <si>
    <t>Riya Kotalwar</t>
  </si>
  <si>
    <t>IIT Bhubaneswar</t>
  </si>
  <si>
    <t>Mohammad Mesum Hussain</t>
  </si>
  <si>
    <t>Lords Institute of Engineering and Technology</t>
  </si>
  <si>
    <t>Samruddhi Gulhane</t>
  </si>
  <si>
    <t>not any</t>
  </si>
  <si>
    <t>Aditya Vishwakarrma</t>
  </si>
  <si>
    <t>Gyan Ganga College of Technology Jabalpur</t>
  </si>
  <si>
    <t>DATLA LOKESH REDDY</t>
  </si>
  <si>
    <t>C V Raman Global University</t>
  </si>
  <si>
    <t>Alan Martin</t>
  </si>
  <si>
    <t>Toc H Institute of science and technology</t>
  </si>
  <si>
    <t>neel shah</t>
  </si>
  <si>
    <t>GLS university</t>
  </si>
  <si>
    <t>Rima Panja</t>
  </si>
  <si>
    <t>Guru Nanak Institute of Technology</t>
  </si>
  <si>
    <t xml:space="preserve">Sadaf Nasim </t>
  </si>
  <si>
    <t xml:space="preserve">Future Institute of Technology </t>
  </si>
  <si>
    <t>Diya Aggarwal</t>
  </si>
  <si>
    <t xml:space="preserve">University institute of engineering and technology, Panjab University, Chandigarh </t>
  </si>
  <si>
    <t>Mohit Ajay Govindwar</t>
  </si>
  <si>
    <t>Vishwakarma Institute of Technology, Pune</t>
  </si>
  <si>
    <t xml:space="preserve">Param Pathak </t>
  </si>
  <si>
    <t xml:space="preserve">Adani Institute of Infrastructure Engineering </t>
  </si>
  <si>
    <t>Anam Wasim Bagwan</t>
  </si>
  <si>
    <t>Bharati Vidyapeeth college of engineering for women</t>
  </si>
  <si>
    <t>ADITYA KOTRA</t>
  </si>
  <si>
    <t>Shiv Nadar University Greater Noida</t>
  </si>
  <si>
    <t>Locked = E57</t>
  </si>
  <si>
    <t>Subhrajeet Pradhan</t>
  </si>
  <si>
    <t xml:space="preserve">Institute of technical education and research (ITER) </t>
  </si>
  <si>
    <t xml:space="preserve">Soumyajeet nayak </t>
  </si>
  <si>
    <t>ITER(SOA)</t>
  </si>
  <si>
    <t>MOHAMMED SHAZIN ABBAS</t>
  </si>
  <si>
    <t>SRM UNIVERSITY AP</t>
  </si>
  <si>
    <t>Sudharsan</t>
  </si>
  <si>
    <t>Sathyabam University</t>
  </si>
  <si>
    <t>Nooras Fatima</t>
  </si>
  <si>
    <t>Infosys</t>
  </si>
  <si>
    <t>Haziq Mudzakir Abdul Wahab</t>
  </si>
  <si>
    <t>Toray</t>
  </si>
  <si>
    <t>Lalit Kumar</t>
  </si>
  <si>
    <t>Deepika M</t>
  </si>
  <si>
    <t>Sri Sivasubramaniya Nadar College of Engineering</t>
  </si>
  <si>
    <t xml:space="preserve">Vishwas Srivastava </t>
  </si>
  <si>
    <t xml:space="preserve">Galgotia college of engineering and technology </t>
  </si>
  <si>
    <t>Aman bansal</t>
  </si>
  <si>
    <t xml:space="preserve">IIT BHU VARANASI </t>
  </si>
  <si>
    <t>K V S S S R H SRI HARSHA</t>
  </si>
  <si>
    <t>CMRCET</t>
  </si>
  <si>
    <t>Sathya Anand</t>
  </si>
  <si>
    <t>Mastech</t>
  </si>
  <si>
    <t>Locked = E92</t>
  </si>
  <si>
    <t>ABHINAV RAJ</t>
  </si>
  <si>
    <t>Paras Mahajan</t>
  </si>
  <si>
    <t>Khalsa College of Education, Amritsar</t>
  </si>
  <si>
    <t>Locked = E42</t>
  </si>
  <si>
    <t>Manigandan Ramadasan</t>
  </si>
  <si>
    <t>VIT, Chennai</t>
  </si>
  <si>
    <t xml:space="preserve">Utpalkant </t>
  </si>
  <si>
    <t>BVCOEL</t>
  </si>
  <si>
    <t>Kiran Singh</t>
  </si>
  <si>
    <t>Jmit</t>
  </si>
  <si>
    <t>Akshat Jain</t>
  </si>
  <si>
    <t>Sourabh Bhatt</t>
  </si>
  <si>
    <t>Maharaja Agrasen College</t>
  </si>
  <si>
    <t>Ayushi Dey</t>
  </si>
  <si>
    <t>Locked = E78</t>
  </si>
  <si>
    <t>Lim Chang Jun</t>
  </si>
  <si>
    <t>Secondary School Coding Club</t>
  </si>
  <si>
    <t>Mohit Kwatra</t>
  </si>
  <si>
    <t>Seth G.L. Bihani S.D. College</t>
  </si>
  <si>
    <t>Mankesh Dhanawat</t>
  </si>
  <si>
    <t>SMCET, swm, raj</t>
  </si>
  <si>
    <t>Mohammed Hashmatullah</t>
  </si>
  <si>
    <t>Maharaj Vijayaram Gajapathi Raj College of Engineering</t>
  </si>
  <si>
    <t>Khushi Panwar</t>
  </si>
  <si>
    <t>Shaheed Rajguru College of Applied Sciences for Women, University of Delhi</t>
  </si>
  <si>
    <t>TAMIL SELVAN</t>
  </si>
  <si>
    <t>M. Kumarasamy College of Engineering</t>
  </si>
  <si>
    <t>Mohsin Khan</t>
  </si>
  <si>
    <t>Jamia millia islamia</t>
  </si>
  <si>
    <t>Ashutosh Baheti</t>
  </si>
  <si>
    <t>Vinay</t>
  </si>
  <si>
    <t>Indian Institute of Information Technology Kota (IIIT Kota)</t>
  </si>
  <si>
    <t>Kapil Gutte</t>
  </si>
  <si>
    <t>None</t>
  </si>
  <si>
    <t>FELIX HIRWA NSHUTI</t>
  </si>
  <si>
    <t>Pandit Deendayal Energy University</t>
  </si>
  <si>
    <t>Pranay Kharabe</t>
  </si>
  <si>
    <t xml:space="preserve">S. B. Jain Institute of Technology, Management and Research </t>
  </si>
  <si>
    <t xml:space="preserve">Gaurav Tiwari </t>
  </si>
  <si>
    <t xml:space="preserve">Integral University </t>
  </si>
  <si>
    <t>Vedika Patidar</t>
  </si>
  <si>
    <t>Parul Institute Of Technology</t>
  </si>
  <si>
    <t>BIJIT MONDAL</t>
  </si>
  <si>
    <t xml:space="preserve">Ramkrishna Mission Vivekananda Centenary College </t>
  </si>
  <si>
    <t>abhishek sahni</t>
  </si>
  <si>
    <t>kiet group of institution</t>
  </si>
  <si>
    <t>AVIK BANERJEE</t>
  </si>
  <si>
    <t>ACADEMY OF TECHNOOGY</t>
  </si>
  <si>
    <t>Sneha kumari</t>
  </si>
  <si>
    <t xml:space="preserve">Meerut Institute of Technology </t>
  </si>
  <si>
    <t>Gourav R</t>
  </si>
  <si>
    <t>Vidyavardhaka College of engineering</t>
  </si>
  <si>
    <t>Devashish Agarwal</t>
  </si>
  <si>
    <t>jecrc university</t>
  </si>
  <si>
    <t>Pragya</t>
  </si>
  <si>
    <t>Kinshuk Goyal</t>
  </si>
  <si>
    <t>Amrita School Of Engineering ,Bengaluru</t>
  </si>
  <si>
    <t>Avnee</t>
  </si>
  <si>
    <t>IGDTUW, Delhi</t>
  </si>
  <si>
    <t>Shrawani</t>
  </si>
  <si>
    <t>Mandar Gajbhiye</t>
  </si>
  <si>
    <t>Ramrao Adik Institute of Technology</t>
  </si>
  <si>
    <t xml:space="preserve">Bodhisattwa Das </t>
  </si>
  <si>
    <t xml:space="preserve">National Institute of Technology, Durgapur </t>
  </si>
  <si>
    <t xml:space="preserve">Rohan khandal </t>
  </si>
  <si>
    <t xml:space="preserve">Maharishi arvind institute of science and technology </t>
  </si>
  <si>
    <t>Muhammad Ahsan</t>
  </si>
  <si>
    <t xml:space="preserve"> Bahauddin Zakariya University Multan</t>
  </si>
  <si>
    <t xml:space="preserve">ALOK KUMAR </t>
  </si>
  <si>
    <t>GOVERNMENT ENGINEERING COLLEGE VAISHALI</t>
  </si>
  <si>
    <t>Shahzaib Fardeen</t>
  </si>
  <si>
    <t>IQVIA</t>
  </si>
  <si>
    <t>Aman Kumar</t>
  </si>
  <si>
    <t>Nachiket kapure</t>
  </si>
  <si>
    <t>Birla college</t>
  </si>
  <si>
    <t>Harsh Raj Jha</t>
  </si>
  <si>
    <t>Guru Ghasidas Vishwavidyalaya</t>
  </si>
  <si>
    <t xml:space="preserve">Subhajit Maity </t>
  </si>
  <si>
    <t>Vidit Singhal</t>
  </si>
  <si>
    <t>Maulana Azad National Institute of Technology</t>
  </si>
  <si>
    <t xml:space="preserve">SHIVAMDEEP VERMA </t>
  </si>
  <si>
    <t xml:space="preserve">BUDGE BUDGE INSTITUTE OF TECHNOLOGY </t>
  </si>
  <si>
    <t xml:space="preserve">Hemant Kumar Yadav </t>
  </si>
  <si>
    <t xml:space="preserve">Budge Budge Institute Of Technology </t>
  </si>
  <si>
    <t>Gaurav Rai</t>
  </si>
  <si>
    <t xml:space="preserve">Budge budge institute of technology </t>
  </si>
  <si>
    <t>Yuvraj Singh Rawat</t>
  </si>
  <si>
    <t>Jecrc University</t>
  </si>
  <si>
    <t>Adarsh Navneet Sinha</t>
  </si>
  <si>
    <t>Indore Institute of Science and Technology</t>
  </si>
  <si>
    <t>Arpeet Singh</t>
  </si>
  <si>
    <t>Budge budge institute of technology</t>
  </si>
  <si>
    <t xml:space="preserve">Iqra khan </t>
  </si>
  <si>
    <t xml:space="preserve">PCCOE </t>
  </si>
  <si>
    <t>Roshan</t>
  </si>
  <si>
    <t>Satyug darshan institute of engineering and technology</t>
  </si>
  <si>
    <t>Vishant Mathur</t>
  </si>
  <si>
    <t>Jodhpur Institute of Engineering And Technology</t>
  </si>
  <si>
    <t>Vishwam solanki</t>
  </si>
  <si>
    <t xml:space="preserve">Jodhpur institute of Engineering and technology </t>
  </si>
  <si>
    <t>Abhishek Singh</t>
  </si>
  <si>
    <t>Rajdeep Porua</t>
  </si>
  <si>
    <t>Shubhangi Rathore</t>
  </si>
  <si>
    <t xml:space="preserve">College </t>
  </si>
  <si>
    <t>Geetanjali Verma</t>
  </si>
  <si>
    <t>Ggsipu</t>
  </si>
  <si>
    <t xml:space="preserve">Sahil Sharma </t>
  </si>
  <si>
    <t xml:space="preserve">Keshav Mahavidyalaya, University of Delhi </t>
  </si>
  <si>
    <t>Ashraf Aslam</t>
  </si>
  <si>
    <t>MMHA&amp;PU</t>
  </si>
  <si>
    <t>Darshan Banerjee</t>
  </si>
  <si>
    <t>Narayana School</t>
  </si>
  <si>
    <t>Vaibhav Srivastava</t>
  </si>
  <si>
    <t xml:space="preserve">Rajkiya Engineering College Kannauj </t>
  </si>
  <si>
    <t>Divyanshi Jaiswal</t>
  </si>
  <si>
    <t>GL Bajaj Greater Noida</t>
  </si>
  <si>
    <t>Koulick Ghosh</t>
  </si>
  <si>
    <t>Anshika Mittal</t>
  </si>
  <si>
    <t xml:space="preserve">Hitesh Adhikari </t>
  </si>
  <si>
    <t xml:space="preserve">Dr.Akhilesh Das Gupta Institute of technology and management </t>
  </si>
  <si>
    <t>Abdullah Ajaz Siddiqui</t>
  </si>
  <si>
    <t>Jamia Hamdard</t>
  </si>
  <si>
    <t xml:space="preserve">Tulja Sinha </t>
  </si>
  <si>
    <t xml:space="preserve">Graphic Era deemed to be university </t>
  </si>
  <si>
    <t xml:space="preserve">Riktam Santra </t>
  </si>
  <si>
    <t>Bala Yokesh Mani A</t>
  </si>
  <si>
    <t>KIT-Kalaignarkarunanidhi Institute of Technology</t>
  </si>
  <si>
    <t>Digvijay Singh</t>
  </si>
  <si>
    <t xml:space="preserve">National Forensic Sciences University (LNJN NICFS) </t>
  </si>
  <si>
    <t>Surjendu Pal</t>
  </si>
  <si>
    <t>Subhamay Dhara</t>
  </si>
  <si>
    <t>GCETT BERHAMPORE</t>
  </si>
  <si>
    <t>Shubhayu Majumdar</t>
  </si>
  <si>
    <t>Techno Main Saltlake</t>
  </si>
  <si>
    <t xml:space="preserve">Omkar Ovhal </t>
  </si>
  <si>
    <t xml:space="preserve">Sinhgad Institute of technology and science </t>
  </si>
  <si>
    <t>Shreyam Sarkar</t>
  </si>
  <si>
    <t>Aryan katiyar</t>
  </si>
  <si>
    <t>Nit patna</t>
  </si>
  <si>
    <t xml:space="preserve">Bishal Bhattacharjee </t>
  </si>
  <si>
    <t>Sandeep Maneshwar</t>
  </si>
  <si>
    <t xml:space="preserve">GH RAISONI INSTITUTE OF ENGINEERING AND TECHNOLOGY NAGPUR </t>
  </si>
  <si>
    <t xml:space="preserve">Soumili Saha </t>
  </si>
  <si>
    <t>TMSL</t>
  </si>
  <si>
    <t>Suryansh Singh Solanki</t>
  </si>
  <si>
    <t xml:space="preserve">Acropolis Institute of Technology and Research </t>
  </si>
  <si>
    <t>Soumik Pal</t>
  </si>
  <si>
    <t>Bengal College of engineering and technology</t>
  </si>
  <si>
    <t xml:space="preserve">Anmol Saluja </t>
  </si>
  <si>
    <t xml:space="preserve">Shri Shankaracharya Technical Campus </t>
  </si>
  <si>
    <t>Anurag Verma</t>
  </si>
  <si>
    <t>Institute of Engineering and Technology Agra</t>
  </si>
  <si>
    <t>Shreya Kundu</t>
  </si>
  <si>
    <t>National Institute of Technology Kurukshetra</t>
  </si>
  <si>
    <t xml:space="preserve">Shreya Sinha </t>
  </si>
  <si>
    <t xml:space="preserve">Dr. B. C. Roy Engineering College </t>
  </si>
  <si>
    <t>Shubhankar Tiwary</t>
  </si>
  <si>
    <t>HARSHJEET KUMAR</t>
  </si>
  <si>
    <t>IITM</t>
  </si>
  <si>
    <t>Pragya Singh</t>
  </si>
  <si>
    <t>Joysa kaushik</t>
  </si>
  <si>
    <t>NICFS, NFSU DELHI CAMPUS.</t>
  </si>
  <si>
    <t>Krishnendu Mukherjee</t>
  </si>
  <si>
    <t>Dhruvam Dhruvil</t>
  </si>
  <si>
    <t>KIIT</t>
  </si>
  <si>
    <t>Atul Sharma</t>
  </si>
  <si>
    <t>Vision Institute Of Technology</t>
  </si>
  <si>
    <t>Anik Gautam</t>
  </si>
  <si>
    <t xml:space="preserve">Patel Parthkumar </t>
  </si>
  <si>
    <t>ITM VOCATIONAL UNIVERSITY</t>
  </si>
  <si>
    <t>Divyansh ojha</t>
  </si>
  <si>
    <t>Vellore Institute of Technology, Bhopal</t>
  </si>
  <si>
    <t>S.Dineshwaran</t>
  </si>
  <si>
    <t>KONGUNADU COLLEGE OF ENGINEERING AND TECHNOLOGY</t>
  </si>
  <si>
    <t>Md Asad Ali Haidar</t>
  </si>
  <si>
    <t>Aayush Ranjan</t>
  </si>
  <si>
    <t xml:space="preserve">ABES Engineering college </t>
  </si>
  <si>
    <t xml:space="preserve">Shijo Stephen </t>
  </si>
  <si>
    <t xml:space="preserve">Nayan Biswas </t>
  </si>
  <si>
    <t xml:space="preserve">Heritage Institute of Technology, Kolkata </t>
  </si>
  <si>
    <t>Amrita Singh</t>
  </si>
  <si>
    <t>SRMCEM</t>
  </si>
  <si>
    <t>ARPIT BEDI</t>
  </si>
  <si>
    <t>Gndu</t>
  </si>
  <si>
    <t>INDRANIL NASKAR</t>
  </si>
  <si>
    <t>NETAJI SUBHASH ENGINEERING COLLEGE</t>
  </si>
  <si>
    <t>Deepanshu kashyap</t>
  </si>
  <si>
    <t>srm university</t>
  </si>
  <si>
    <t>Divya</t>
  </si>
  <si>
    <t>Rajasthan College of Engineering for Women</t>
  </si>
  <si>
    <t>Sri Guru Har Krishan Public School</t>
  </si>
  <si>
    <t>Locked = E84</t>
  </si>
  <si>
    <t>Aarya Satish Khude</t>
  </si>
  <si>
    <t>SMV</t>
  </si>
  <si>
    <t>Abhijitgm</t>
  </si>
  <si>
    <t xml:space="preserve">Deliotte </t>
  </si>
  <si>
    <t>SUNDARAM</t>
  </si>
  <si>
    <t>JBIET,Hyderabad</t>
  </si>
  <si>
    <t>Adil Nawaz</t>
  </si>
  <si>
    <t>Giani Zail Singh campus College of engineering Technology bathinda</t>
  </si>
  <si>
    <t>Saran Sinha</t>
  </si>
  <si>
    <t>Dayalbagh Educational Institute</t>
  </si>
  <si>
    <t>shivam Kumar</t>
  </si>
  <si>
    <t>IGNOU</t>
  </si>
  <si>
    <t>Geetansh Sharma</t>
  </si>
  <si>
    <t>University Institute of Technology</t>
  </si>
  <si>
    <t>Manish Shee</t>
  </si>
  <si>
    <t>Government College of Engineering &amp; Leather Technology</t>
  </si>
  <si>
    <t>Ashutosh Ray</t>
  </si>
  <si>
    <t>C. V. RAMAN GLOBAL UNIVERSITY</t>
  </si>
  <si>
    <t>Locked = E13</t>
  </si>
  <si>
    <t>Divyansh Kushwaha</t>
  </si>
  <si>
    <t>MAKAUT</t>
  </si>
  <si>
    <t>Avijit Mandal</t>
  </si>
  <si>
    <t>Asansol Engineering Collage</t>
  </si>
  <si>
    <t>Ankita Bimal Singh</t>
  </si>
  <si>
    <t xml:space="preserve">Jayawantrao Sawant College of Engineering </t>
  </si>
  <si>
    <t>Riya Jaiswal</t>
  </si>
  <si>
    <t>Nitte Meenakshi Institute of Technology</t>
  </si>
  <si>
    <t>Sanjoy Saha</t>
  </si>
  <si>
    <t>Sahnik Bhattacharjee</t>
  </si>
  <si>
    <t>Avinash Chovatiya</t>
  </si>
  <si>
    <t>RK University</t>
  </si>
  <si>
    <t>Anurag Saini</t>
  </si>
  <si>
    <t>GLA UNIVERSITY</t>
  </si>
  <si>
    <t>Koushik Mukherjee</t>
  </si>
  <si>
    <t xml:space="preserve">M.C.K.V. Institute of engineering </t>
  </si>
  <si>
    <t>Locked = E111</t>
  </si>
  <si>
    <t>Yash Anil Joshi</t>
  </si>
  <si>
    <t xml:space="preserve">D.J. Sanghvi College of Engineering </t>
  </si>
  <si>
    <t>Shounak Das</t>
  </si>
  <si>
    <t>Government College of Engineering and Ceramic Technology</t>
  </si>
  <si>
    <t>Sai kumar chakka</t>
  </si>
  <si>
    <t>Aditya college of engineering and technology</t>
  </si>
  <si>
    <t>Vanshaj Bhardwaj</t>
  </si>
  <si>
    <t>Aditya Tiwari</t>
  </si>
  <si>
    <t>Jabalpur Engineering College</t>
  </si>
  <si>
    <t>Hirdan Aggarwal</t>
  </si>
  <si>
    <t>Guru Tegh Bahadur Institute of Technology</t>
  </si>
  <si>
    <t>Suman Choubey</t>
  </si>
  <si>
    <t>Calcutta Institute of engeenering and management</t>
  </si>
  <si>
    <t>Ritesh Raj</t>
  </si>
  <si>
    <t>GITA AUTONOMOUS COLLEGE , BHUBANESWAR</t>
  </si>
  <si>
    <t>Gorang jain</t>
  </si>
  <si>
    <t>Dayanand sagar college of engineering</t>
  </si>
  <si>
    <t>Ayush Juyal</t>
  </si>
  <si>
    <t>UPES</t>
  </si>
  <si>
    <t>Divyansh Pingle</t>
  </si>
  <si>
    <t>IET</t>
  </si>
  <si>
    <t>Animesh Kumar Singh</t>
  </si>
  <si>
    <t>KALINGA INSTITUITION OF INDUSTRIAL TECHNOLOGY</t>
  </si>
  <si>
    <t>Parvez Alam</t>
  </si>
  <si>
    <t>Anna University</t>
  </si>
  <si>
    <t xml:space="preserve">Aditya Shaw </t>
  </si>
  <si>
    <t>Locked = E34</t>
  </si>
  <si>
    <t>Nidhi Dewangan</t>
  </si>
  <si>
    <t>Xerus</t>
  </si>
  <si>
    <t xml:space="preserve">Ashanjani Raparthi </t>
  </si>
  <si>
    <t xml:space="preserve">Aditya College of engineering and technology </t>
  </si>
  <si>
    <t xml:space="preserve">Prince Kumar Sharma </t>
  </si>
  <si>
    <t xml:space="preserve">Calcutta institute of Engineering and management </t>
  </si>
  <si>
    <t>Sujal Vijayvargiya</t>
  </si>
  <si>
    <t>SRM, Ap</t>
  </si>
  <si>
    <t>Shruti Pawar</t>
  </si>
  <si>
    <t>Rait</t>
  </si>
  <si>
    <t>Sunny Kumar Jaiswal</t>
  </si>
  <si>
    <t>TCS</t>
  </si>
  <si>
    <t>Ashish Kumar</t>
  </si>
  <si>
    <t>University Of Engineering And Management Jaipur</t>
  </si>
  <si>
    <t>Prabal Srivastava</t>
  </si>
  <si>
    <t>Ajay Kumar garg engineering college Ghaziabad</t>
  </si>
  <si>
    <t>Locked = E38</t>
  </si>
  <si>
    <t>Arpit Gupta</t>
  </si>
  <si>
    <t>IIIITDMJ</t>
  </si>
  <si>
    <t>Sharan S</t>
  </si>
  <si>
    <t>Karunya Institute of technology and science</t>
  </si>
  <si>
    <t>Vinit Shukla</t>
  </si>
  <si>
    <t>NIT agartala</t>
  </si>
  <si>
    <t>Harshal Vispute</t>
  </si>
  <si>
    <t>Pune University</t>
  </si>
  <si>
    <t xml:space="preserve">Subhadeep Ghosh </t>
  </si>
  <si>
    <t xml:space="preserve">Amity university </t>
  </si>
  <si>
    <t>Varad Tote</t>
  </si>
  <si>
    <t xml:space="preserve">Nutan Maharashtra Institute of Engineering and Technology </t>
  </si>
  <si>
    <t>SK RAKIBUL</t>
  </si>
  <si>
    <t>College of engineering and management kolaghat</t>
  </si>
  <si>
    <t>Zaina Fatmi</t>
  </si>
  <si>
    <t>BMS Institute of technology and management</t>
  </si>
  <si>
    <t>Rishabh Gupta</t>
  </si>
  <si>
    <t>Maharaja Agrasen Institute of Technology</t>
  </si>
  <si>
    <t>Shruti Agrawal</t>
  </si>
  <si>
    <t xml:space="preserve">National Institute of Technology Raipur </t>
  </si>
  <si>
    <t xml:space="preserve">Tripti Chaudhary </t>
  </si>
  <si>
    <t>Ashutosh Gautam</t>
  </si>
  <si>
    <t>Kalinga institute of industrial technology</t>
  </si>
  <si>
    <t>Kajol Subhash Khairnar</t>
  </si>
  <si>
    <t>Walchand college of Engineering</t>
  </si>
  <si>
    <t>Atishay Jain</t>
  </si>
  <si>
    <t>Maharaja Agrasen institute of Technology</t>
  </si>
  <si>
    <t>HARI HANS HANSDAH</t>
  </si>
  <si>
    <t>BIT mesra</t>
  </si>
  <si>
    <t>Sharma Sumit</t>
  </si>
  <si>
    <t>Genpact Headstrong Capital Markets</t>
  </si>
  <si>
    <t>Shubharthi Nath</t>
  </si>
  <si>
    <t>Kalinga Institute of Industrial Technology</t>
  </si>
  <si>
    <t>Siddhi Shukla</t>
  </si>
  <si>
    <t>Nittishna Dhar</t>
  </si>
  <si>
    <t>KIIT Bhubaneswar</t>
  </si>
  <si>
    <t>A.S.L.Manasa</t>
  </si>
  <si>
    <t xml:space="preserve">Amrita Vishwa Vidhyapeetham </t>
  </si>
  <si>
    <t>Maneet Kaur</t>
  </si>
  <si>
    <t>Indira Gandhi Delhi Technical University for Women</t>
  </si>
  <si>
    <t>Muskan Sahoo</t>
  </si>
  <si>
    <t xml:space="preserve">International Institute of Information Technology, Bhubaneswar </t>
  </si>
  <si>
    <t>Sakshi</t>
  </si>
  <si>
    <t>DAV institute of engineering and technology</t>
  </si>
  <si>
    <t>Sophiya Singh</t>
  </si>
  <si>
    <t>Madan Mohan Malaviya University Of Technology</t>
  </si>
  <si>
    <t>Shalini Kumari</t>
  </si>
  <si>
    <t>Gaurav Gupta</t>
  </si>
  <si>
    <t>Titas Nath</t>
  </si>
  <si>
    <t>Shiwansh Raj</t>
  </si>
  <si>
    <t>NMIMS</t>
  </si>
  <si>
    <t>Sakshi Goyal</t>
  </si>
  <si>
    <t>Ritika Chand</t>
  </si>
  <si>
    <t>Narsee Monjee Institute of Management Studies</t>
  </si>
  <si>
    <t xml:space="preserve">Sahil Patel </t>
  </si>
  <si>
    <t xml:space="preserve">Gyan Ganga institute of technology and sciences </t>
  </si>
  <si>
    <t>sameer ali</t>
  </si>
  <si>
    <t>Anand international college of engineering jaipur</t>
  </si>
  <si>
    <t xml:space="preserve">Akansha </t>
  </si>
  <si>
    <t xml:space="preserve">Dronacharya College of engineering </t>
  </si>
  <si>
    <t>Rishika Kant</t>
  </si>
  <si>
    <t>Shikshit Rana</t>
  </si>
  <si>
    <t>Maharaja Agrasen Institute of Technology, Delhi</t>
  </si>
  <si>
    <t xml:space="preserve">Pankaj Chaurasiya </t>
  </si>
  <si>
    <t xml:space="preserve">Madan Mohan Malaviya University of Technology </t>
  </si>
  <si>
    <t>Pratham pandey</t>
  </si>
  <si>
    <t xml:space="preserve">ABESIT </t>
  </si>
  <si>
    <t>AGRIM SHARMA</t>
  </si>
  <si>
    <t>I. K. GUJRAL PUNJAB TECHNICAL UNIVERSITY, JALANDHAR</t>
  </si>
  <si>
    <t>Anamika Mallick</t>
  </si>
  <si>
    <t>ABV-IIITM, Gwalior, Madhya Pradesh</t>
  </si>
  <si>
    <t>Chirag Goel</t>
  </si>
  <si>
    <t>MAIT, Rohini , Delhi</t>
  </si>
  <si>
    <t>Pushpit Jain</t>
  </si>
  <si>
    <t>MPSTME, NMIMS, Mumbai</t>
  </si>
  <si>
    <t>Mrudula Umalkar</t>
  </si>
  <si>
    <t>Yeshwantrao chavan college of engineering Nagpur</t>
  </si>
  <si>
    <t>Shalini Bhatt</t>
  </si>
  <si>
    <t>MAIT</t>
  </si>
  <si>
    <t>Prabhu P</t>
  </si>
  <si>
    <t>Anna university</t>
  </si>
  <si>
    <t>Tejas Tank</t>
  </si>
  <si>
    <t>SAL Institute Of Technology &amp; Engineering Research</t>
  </si>
  <si>
    <t xml:space="preserve">Neetu </t>
  </si>
  <si>
    <t xml:space="preserve">Adharsh mahila Mahavidyalaya </t>
  </si>
  <si>
    <t>TRIDIB BAG</t>
  </si>
  <si>
    <t>Maulana Abul Kalam Azad University of Technology</t>
  </si>
  <si>
    <t xml:space="preserve">Likhita Narra </t>
  </si>
  <si>
    <t>Souvik Manna</t>
  </si>
  <si>
    <t>BUDGE BUDGE INSTITUTE OF TECHNOLOGY</t>
  </si>
  <si>
    <t>Rahul Raj</t>
  </si>
  <si>
    <t>Baba Banda Singh Bahadur Engineering College</t>
  </si>
  <si>
    <t>Shashank</t>
  </si>
  <si>
    <t>GLA University</t>
  </si>
  <si>
    <t>Prateek Kumar</t>
  </si>
  <si>
    <t>GTBIT</t>
  </si>
  <si>
    <t>Shivani Singhal</t>
  </si>
  <si>
    <t xml:space="preserve">GL Bajaj </t>
  </si>
  <si>
    <t>Tanmay Raj</t>
  </si>
  <si>
    <t>Shreya Roy</t>
  </si>
  <si>
    <t>Mridul Kapoor</t>
  </si>
  <si>
    <t xml:space="preserve">Guru Tegh Bahadur Institute of Technology </t>
  </si>
  <si>
    <t>Sindhuja Sivakumar</t>
  </si>
  <si>
    <t xml:space="preserve">Alagappa Chettiar government College of Engineering and Technology, Karaikudi </t>
  </si>
  <si>
    <t>Lakshumpalli Jeevitha</t>
  </si>
  <si>
    <t>G pullareddy engineering college</t>
  </si>
  <si>
    <t>Anisha Majhi</t>
  </si>
  <si>
    <t>Government College of engineering and leather technology</t>
  </si>
  <si>
    <t>Nishtha Agarwal</t>
  </si>
  <si>
    <t>SIDHANT THAKUR</t>
  </si>
  <si>
    <t xml:space="preserve">MAHARAJA AGRASEN INSTITUTE OF TECHNOLOGY DELHI </t>
  </si>
  <si>
    <t>Aryan Sharma</t>
  </si>
  <si>
    <t>I.K.GUJRAL PUNJAB TECHNICAL UNIVERSITY</t>
  </si>
  <si>
    <t>Kshithi</t>
  </si>
  <si>
    <t>RNS Institute of Technology</t>
  </si>
  <si>
    <t>Anmaya Agarwal</t>
  </si>
  <si>
    <t xml:space="preserve">Mukesh Patel School of Technology Management and Engineering </t>
  </si>
  <si>
    <t>Vansh Kapoor</t>
  </si>
  <si>
    <t xml:space="preserve">Anjali tiwari </t>
  </si>
  <si>
    <t>JUET</t>
  </si>
  <si>
    <t>ANSHIKA KUSHWAHA</t>
  </si>
  <si>
    <t>Eesha Srivastava</t>
  </si>
  <si>
    <t xml:space="preserve">SRM Institute of Science and Technology </t>
  </si>
  <si>
    <t>Jayanta Ojha</t>
  </si>
  <si>
    <t>Shambhavi Singh</t>
  </si>
  <si>
    <t>Anshika Chaturvedi</t>
  </si>
  <si>
    <t>Hewlett Packard Enterprise</t>
  </si>
  <si>
    <t>Pranav Anand Singh</t>
  </si>
  <si>
    <t>NIT JAMSHEDPUR</t>
  </si>
  <si>
    <t>Divij Bahl</t>
  </si>
  <si>
    <t>Aditya saini</t>
  </si>
  <si>
    <t>ABES ENGINEERING COLLEGE GHAZIABAD</t>
  </si>
  <si>
    <t>Rohit Goyal</t>
  </si>
  <si>
    <t>centre for converging technology</t>
  </si>
  <si>
    <t>Himangini Khanna</t>
  </si>
  <si>
    <t xml:space="preserve">Vellore institute of technology , vellore </t>
  </si>
  <si>
    <t>Kunal Girdhar</t>
  </si>
  <si>
    <t>Ishika Gupta</t>
  </si>
  <si>
    <t xml:space="preserve">Ramaiah University Of Applied Sciences </t>
  </si>
  <si>
    <t>Pranshu Kashyap</t>
  </si>
  <si>
    <t>IIT (BHU) Varanasi</t>
  </si>
  <si>
    <t>Vikas Shukla</t>
  </si>
  <si>
    <t>MIT WPU</t>
  </si>
  <si>
    <t>Afreena Begum</t>
  </si>
  <si>
    <t>CMR Engineering College</t>
  </si>
  <si>
    <t>Ravi Shankar Yadav</t>
  </si>
  <si>
    <t>Aditya Educational Institutions</t>
  </si>
  <si>
    <t>Aman shrivastava</t>
  </si>
  <si>
    <t>Skitm</t>
  </si>
  <si>
    <t>Sumedh Madhav Phade</t>
  </si>
  <si>
    <t xml:space="preserve">KCES's Institute of Management and Research </t>
  </si>
  <si>
    <t>AMAN JAIN</t>
  </si>
  <si>
    <t>Vidyalankar Institute of Technology Mumbai</t>
  </si>
  <si>
    <t>Nikita Sharma</t>
  </si>
  <si>
    <t>Jss academy of technical education, Bangalore</t>
  </si>
  <si>
    <t>MD Abdullah</t>
  </si>
  <si>
    <t>Dhaanish Ahmed College of Engineering, Padappai Chennai</t>
  </si>
  <si>
    <t xml:space="preserve">Kush Gupta </t>
  </si>
  <si>
    <t xml:space="preserve">Indian Institute of Information Technology, Sri City </t>
  </si>
  <si>
    <t>Ayush Bansal</t>
  </si>
  <si>
    <t xml:space="preserve">Rajasthan Technical University </t>
  </si>
  <si>
    <t>Anjani Singhal</t>
  </si>
  <si>
    <t>AJAY KUMAR GARG ENGINEERING COLLEGE</t>
  </si>
  <si>
    <t>Astha Singh</t>
  </si>
  <si>
    <t>Sumit Singh</t>
  </si>
  <si>
    <t xml:space="preserve">IGNOU </t>
  </si>
  <si>
    <t>Vivek Prakash</t>
  </si>
  <si>
    <t xml:space="preserve">IIT Kharagpur </t>
  </si>
  <si>
    <t>Ujjawal Sharma</t>
  </si>
  <si>
    <t>IIT BHU VARANASI</t>
  </si>
  <si>
    <t xml:space="preserve">Shrey Gupta </t>
  </si>
  <si>
    <t xml:space="preserve">Maharaja Agrasen institute of technology </t>
  </si>
  <si>
    <t>Ayushi Jyoti</t>
  </si>
  <si>
    <t>National Institute of Technology Rourkela</t>
  </si>
  <si>
    <t>Jyoti Rani</t>
  </si>
  <si>
    <t xml:space="preserve">GITA Bhubaneswar Odisha </t>
  </si>
  <si>
    <t>Jahnvi Gupta</t>
  </si>
  <si>
    <t>SRMGPC</t>
  </si>
  <si>
    <t>Mahesmati Maharana</t>
  </si>
  <si>
    <t>GITA bbsr</t>
  </si>
  <si>
    <t>Kalyani Netaji Rajebhosale</t>
  </si>
  <si>
    <t>Indira college of engineering and management</t>
  </si>
  <si>
    <t>Dinisha Agarwal</t>
  </si>
  <si>
    <t>Rahul garg</t>
  </si>
  <si>
    <t>IIIT Vadodara</t>
  </si>
  <si>
    <t>Ankan Deria</t>
  </si>
  <si>
    <t xml:space="preserve">Ch. Ranbir Singh State Institute of Engineering and Technology </t>
  </si>
  <si>
    <t>Thejaswin S</t>
  </si>
  <si>
    <t xml:space="preserve">SRM INSTITUTE OF SCIENCE AND TECHNOLOGY </t>
  </si>
  <si>
    <t>PIYUSH JANI</t>
  </si>
  <si>
    <t>SAL ENGINEERING AND TECHNICAL INSTITUTE</t>
  </si>
  <si>
    <t>Nishant Nitin Mishra</t>
  </si>
  <si>
    <t>National Institute of Technology Mizoram</t>
  </si>
  <si>
    <t>Jyothi</t>
  </si>
  <si>
    <t>VVIT</t>
  </si>
  <si>
    <t xml:space="preserve">Paarth Chhabra </t>
  </si>
  <si>
    <t>NSUT</t>
  </si>
  <si>
    <t>KURA AKHILESH</t>
  </si>
  <si>
    <t>Mahaveer institute of science and technology</t>
  </si>
  <si>
    <t>Aarti Rani</t>
  </si>
  <si>
    <t xml:space="preserve">Rudra Institute of Technology </t>
  </si>
  <si>
    <t>DEPIKA GUPTA</t>
  </si>
  <si>
    <t>BBDNITM</t>
  </si>
  <si>
    <t>Sourav Panigrahi</t>
  </si>
  <si>
    <t>IIIT Bhubaneswar</t>
  </si>
  <si>
    <t>Yuvraj Singh</t>
  </si>
  <si>
    <t>Indira Gandhi Engineering College Sagar Madhya Pradesh</t>
  </si>
  <si>
    <t>Vadige SriShashank</t>
  </si>
  <si>
    <t xml:space="preserve">Samskruti College of engineering and technology </t>
  </si>
  <si>
    <t>Tejas Bhirud</t>
  </si>
  <si>
    <t>Nutan Maharashtra Institute of Engineering and Technology</t>
  </si>
  <si>
    <t>Neel Shah</t>
  </si>
  <si>
    <t>L.D. College Of Engineering</t>
  </si>
  <si>
    <t>Bhavy Panchal</t>
  </si>
  <si>
    <t>Gandhinagar institute of technology</t>
  </si>
  <si>
    <t>Dewanshu Satpute</t>
  </si>
  <si>
    <t xml:space="preserve">St.Vincent pallotti college of Engineering and Technology </t>
  </si>
  <si>
    <t xml:space="preserve">Mohit pathak </t>
  </si>
  <si>
    <t>international institute of professional studies indore</t>
  </si>
  <si>
    <t>ANKIT KUMAR</t>
  </si>
  <si>
    <t>Katihar Engineering College</t>
  </si>
  <si>
    <t>Shraddha Jaggi</t>
  </si>
  <si>
    <t>Astha</t>
  </si>
  <si>
    <t>KIET Group Of Institutions</t>
  </si>
  <si>
    <t xml:space="preserve">University of Engineering and Management, Kolkata </t>
  </si>
  <si>
    <t>Locked = E309</t>
  </si>
  <si>
    <t>Sandipan Saha</t>
  </si>
  <si>
    <t>Jadavpur University</t>
  </si>
  <si>
    <t xml:space="preserve">Mukesh Kumar Rana </t>
  </si>
  <si>
    <t xml:space="preserve">Vinoba Bhave University Hazaribagh </t>
  </si>
  <si>
    <t>S Sharanya Bharghavi</t>
  </si>
  <si>
    <t xml:space="preserve">Khushi Gupta </t>
  </si>
  <si>
    <t xml:space="preserve">Poornima University </t>
  </si>
  <si>
    <t>Md Adnan Hussain</t>
  </si>
  <si>
    <t xml:space="preserve">Urishita Pandita </t>
  </si>
  <si>
    <t xml:space="preserve">Galgotias University </t>
  </si>
  <si>
    <t>Rajdeep Singh Naruka</t>
  </si>
  <si>
    <t xml:space="preserve">Isha Agarwal </t>
  </si>
  <si>
    <t xml:space="preserve">IIEST Shibpur </t>
  </si>
  <si>
    <t>Riya Choudhary</t>
  </si>
  <si>
    <t>C.V.Raman Global University</t>
  </si>
  <si>
    <t>Ishika Punchariya</t>
  </si>
  <si>
    <t>Maharaja Surajmal Institute of Technology, Delhi</t>
  </si>
  <si>
    <t>PATRICK STEVE HARRISON V</t>
  </si>
  <si>
    <t>ST BASIL'S SCHOOL</t>
  </si>
  <si>
    <t>Christia Sunny Thomas</t>
  </si>
  <si>
    <t>Amal Jyothi College of Engineering</t>
  </si>
  <si>
    <t>Sanskar Dwivedi</t>
  </si>
  <si>
    <t>BIT DURG</t>
  </si>
  <si>
    <t xml:space="preserve">Vijya singh </t>
  </si>
  <si>
    <t xml:space="preserve">Quantum University </t>
  </si>
  <si>
    <t>Chhayank Tyagi</t>
  </si>
  <si>
    <t xml:space="preserve">KIET GROUP OF INSTITUTIONS </t>
  </si>
  <si>
    <t>Nikita Gupta</t>
  </si>
  <si>
    <t xml:space="preserve">Medicaps University </t>
  </si>
  <si>
    <t xml:space="preserve">Kanupriya Prajapati </t>
  </si>
  <si>
    <t xml:space="preserve">Inderprastha Engineering college </t>
  </si>
  <si>
    <t>Shivani Goel</t>
  </si>
  <si>
    <t>Glbitm</t>
  </si>
  <si>
    <t>Ankit Jain</t>
  </si>
  <si>
    <t>G.B. Pant Govt. Engineering College</t>
  </si>
  <si>
    <t>UIT RGPV BHOPAL</t>
  </si>
  <si>
    <t>Locked = E62</t>
  </si>
  <si>
    <t>Himanshu Sonwane</t>
  </si>
  <si>
    <t>CSVTU</t>
  </si>
  <si>
    <t>Rutwik Prakash Deshpande</t>
  </si>
  <si>
    <t>KITCOEK</t>
  </si>
  <si>
    <t>cochin university of science and technology</t>
  </si>
  <si>
    <t xml:space="preserve">Tejaswini Rout </t>
  </si>
  <si>
    <t xml:space="preserve">  C V raman Global university, bhubaneswar </t>
  </si>
  <si>
    <t xml:space="preserve">Bennett University </t>
  </si>
  <si>
    <t xml:space="preserve">Komal lamba </t>
  </si>
  <si>
    <t>Jc bose university of science and technology, YMCA</t>
  </si>
  <si>
    <t>Hemadri Rawat</t>
  </si>
  <si>
    <t>Indira Gandhi Delhi Technical University For Women</t>
  </si>
  <si>
    <t>Sai Asritha</t>
  </si>
  <si>
    <t>Andhra University College of Engineering for Women</t>
  </si>
  <si>
    <t>Heera Joshi</t>
  </si>
  <si>
    <t>Vellore Institute of Technology, AP</t>
  </si>
  <si>
    <t>Vipul Kumar</t>
  </si>
  <si>
    <t xml:space="preserve">Institute of engineering and technology Lucknow </t>
  </si>
  <si>
    <t xml:space="preserve">Vikram </t>
  </si>
  <si>
    <t xml:space="preserve">Institute of Engineering and Technology Lucknow (IET) </t>
  </si>
  <si>
    <t>Muskan Bansal</t>
  </si>
  <si>
    <t>Om sterling global university</t>
  </si>
  <si>
    <t>Panchakarla Naga Bramara Shanmukha Eswar</t>
  </si>
  <si>
    <t>SRM University AP</t>
  </si>
  <si>
    <t>aryan</t>
  </si>
  <si>
    <t>armapur pg college</t>
  </si>
  <si>
    <t xml:space="preserve">Ankit kumar </t>
  </si>
  <si>
    <t xml:space="preserve">Institute of engineering and technology lucknow </t>
  </si>
  <si>
    <t>Deepsundar Rout</t>
  </si>
  <si>
    <t>Institute of Management and Information Technology, Cutack</t>
  </si>
  <si>
    <t>Locked = E54</t>
  </si>
  <si>
    <t>Nupur Mandal</t>
  </si>
  <si>
    <t xml:space="preserve">C V Raman global University Bhubaneswar </t>
  </si>
  <si>
    <t>SARAVANAN S</t>
  </si>
  <si>
    <t>CHENNAI INSTITUTE OF TECHNOLOGY</t>
  </si>
  <si>
    <t xml:space="preserve">Rohan Ghorai </t>
  </si>
  <si>
    <t xml:space="preserve">Institute Of Engineering And Management, kolkata </t>
  </si>
  <si>
    <t>Rkgitm</t>
  </si>
  <si>
    <t>Locked = E43</t>
  </si>
  <si>
    <t>PILLALA KALYAN CHAKRAVARTHY</t>
  </si>
  <si>
    <t>Dadi institute of Engineering And Technology</t>
  </si>
  <si>
    <t xml:space="preserve">Gautam Patnaik </t>
  </si>
  <si>
    <t>CVRGU</t>
  </si>
  <si>
    <t>Nishant kumar sahu</t>
  </si>
  <si>
    <t xml:space="preserve">Bhilai institute of technology Durg </t>
  </si>
  <si>
    <t>ANSHI SRIVASTAV</t>
  </si>
  <si>
    <t xml:space="preserve">Rama University </t>
  </si>
  <si>
    <t>Prakriti Sharma</t>
  </si>
  <si>
    <t>National Institute of Technology Agartala</t>
  </si>
  <si>
    <t>Shafin Kausar</t>
  </si>
  <si>
    <t>Haldia Institute Of Technology</t>
  </si>
  <si>
    <t>Vinod choudhary</t>
  </si>
  <si>
    <t>Malla Reddy College Of Engineering and Technology</t>
  </si>
  <si>
    <t>Arghya Deep Pal</t>
  </si>
  <si>
    <t xml:space="preserve">Heritage Institute Of Technology </t>
  </si>
  <si>
    <t>Locked = E312</t>
  </si>
  <si>
    <t>Riya Roy</t>
  </si>
  <si>
    <t xml:space="preserve">RCC Institute of Information Technology , Kolkata </t>
  </si>
  <si>
    <t>Varsha Gupta</t>
  </si>
  <si>
    <t>Pranav P R</t>
  </si>
  <si>
    <t>IIITDM Kanchipuram</t>
  </si>
  <si>
    <t>Shubham Sinha</t>
  </si>
  <si>
    <t>Souvik Das</t>
  </si>
  <si>
    <t>Amisha Pandey</t>
  </si>
  <si>
    <t>JSS Academy of technical Education</t>
  </si>
  <si>
    <t xml:space="preserve">Muhammad Awais </t>
  </si>
  <si>
    <t>Kuhoo Saxena</t>
  </si>
  <si>
    <t xml:space="preserve">Kunwar Chetan Singh </t>
  </si>
  <si>
    <t xml:space="preserve">Guru Nanak Dev Engineering College Ludhiana </t>
  </si>
  <si>
    <t>Aman Kumar Singh Kushwaha</t>
  </si>
  <si>
    <t>University Institute of Technology, RGPV, Bhopal</t>
  </si>
  <si>
    <t>Muskaan Mishra</t>
  </si>
  <si>
    <t>Shuvadip Roy</t>
  </si>
  <si>
    <t>Nishchal Soni</t>
  </si>
  <si>
    <t>Locked = E516</t>
  </si>
  <si>
    <t>Chandigarh Group of Colleges Jhanjheri Mohali</t>
  </si>
  <si>
    <t>Locked = E77</t>
  </si>
  <si>
    <t xml:space="preserve">Chirag Gupta </t>
  </si>
  <si>
    <t xml:space="preserve">ITS Mohan Nagar Ghaziabad </t>
  </si>
  <si>
    <t xml:space="preserve">HARSH KUMAR GAURAV </t>
  </si>
  <si>
    <t xml:space="preserve">Rashtrakavi Ramdhari Singh Dinkar College of Engineering Begusarai </t>
  </si>
  <si>
    <t>SANSKRITI BHARDWAJ</t>
  </si>
  <si>
    <t>Debayan Ghosh Dastider</t>
  </si>
  <si>
    <t xml:space="preserve">AICAN Automate LLP </t>
  </si>
  <si>
    <t>himanshu kushwaha</t>
  </si>
  <si>
    <t xml:space="preserve">ABES ENGINEERING COLLEGE </t>
  </si>
  <si>
    <t>K.Thapaswin Reddy</t>
  </si>
  <si>
    <t>Gaurav Kumar</t>
  </si>
  <si>
    <t xml:space="preserve">Kurukshetra University </t>
  </si>
  <si>
    <t xml:space="preserve">Anshul Agrawal </t>
  </si>
  <si>
    <t xml:space="preserve">Shri Govindram Seksaria Institute of technology and science Indore </t>
  </si>
  <si>
    <t>Vipin Bansal</t>
  </si>
  <si>
    <t xml:space="preserve">Shri Govind Ram Seksariya institute of technology and science </t>
  </si>
  <si>
    <t>Akanksha Sen</t>
  </si>
  <si>
    <t>MITS Gwalior</t>
  </si>
  <si>
    <t>Abhilipsa Sahoo</t>
  </si>
  <si>
    <t>GITA Autonomous College, Bhubaneswar, Odisha, India</t>
  </si>
  <si>
    <t>Anvesha Jain</t>
  </si>
  <si>
    <t>Shri Govindram Seksaria Institute of Technology and science</t>
  </si>
  <si>
    <t xml:space="preserve">Doyel Datta </t>
  </si>
  <si>
    <t>Shivam Sahu</t>
  </si>
  <si>
    <t>IIT Patna</t>
  </si>
  <si>
    <t>Piyusha Dey</t>
  </si>
  <si>
    <t>MCKV INSTITUTE OF ENGINEERING</t>
  </si>
  <si>
    <t>Ankit pal</t>
  </si>
  <si>
    <t xml:space="preserve">Dr. Akhilesh das gupta institute of technology and management </t>
  </si>
  <si>
    <t>PRATISTHA MISHRA</t>
  </si>
  <si>
    <t>pragati gupta</t>
  </si>
  <si>
    <t>SGSITS indore</t>
  </si>
  <si>
    <t>MD HARIM</t>
  </si>
  <si>
    <t>MOTIHARI COLLEGE OF ENGINEERING MOTIHARI</t>
  </si>
  <si>
    <t>Anmol Gupta</t>
  </si>
  <si>
    <t>Abhijit Nayak</t>
  </si>
  <si>
    <t xml:space="preserve">C.V. Raman Global University </t>
  </si>
  <si>
    <t xml:space="preserve">Asish Kumar </t>
  </si>
  <si>
    <t xml:space="preserve">Bharati Vidyapeeth college of engineering, New Delhi </t>
  </si>
  <si>
    <t>Tripti Saloni</t>
  </si>
  <si>
    <t>Kiet Group of Institutions, Ghaziabad</t>
  </si>
  <si>
    <t>Syed Mohammad Abbas</t>
  </si>
  <si>
    <t xml:space="preserve">Zakir husain college of engineering &amp; Technology (ZHCET-AMU) </t>
  </si>
  <si>
    <t xml:space="preserve">Sourav Nayek </t>
  </si>
  <si>
    <t xml:space="preserve">B.P. Poddar Institute of Management and Technology </t>
  </si>
  <si>
    <t>Pragati Kumari</t>
  </si>
  <si>
    <t>NIT Agartala</t>
  </si>
  <si>
    <t>Shivam Gupta</t>
  </si>
  <si>
    <t>Integral University</t>
  </si>
  <si>
    <t>Gaurav Bairagi</t>
  </si>
  <si>
    <t>SGSITS,indore(M.P)</t>
  </si>
  <si>
    <t>Rashika Sahu</t>
  </si>
  <si>
    <t xml:space="preserve">Pranveer Singh Institute of Technology </t>
  </si>
  <si>
    <t>Bakhtiyarpur College of Engineering</t>
  </si>
  <si>
    <t>Sunny Tomar</t>
  </si>
  <si>
    <t xml:space="preserve">Netaji Subhas University of Technology </t>
  </si>
  <si>
    <t>Anjali Vivek Bhawari</t>
  </si>
  <si>
    <t>K. K. Wagh Institute Of Engineering Education And Research</t>
  </si>
  <si>
    <t xml:space="preserve"> Tanya Chanani</t>
  </si>
  <si>
    <t>Aniket Singh</t>
  </si>
  <si>
    <t xml:space="preserve">KK Wagh Institute of Engineering and Education Research </t>
  </si>
  <si>
    <t>Rehan Rawat</t>
  </si>
  <si>
    <t>Rakhi Mahendra Bhagwat</t>
  </si>
  <si>
    <t>KKWIEER</t>
  </si>
  <si>
    <t xml:space="preserve">Vishakha Sharma </t>
  </si>
  <si>
    <t xml:space="preserve">Dr. K.N. Modi Institute of Engineering and Technology </t>
  </si>
  <si>
    <t>Sahana Girish Shetty</t>
  </si>
  <si>
    <t>Legato health technologies</t>
  </si>
  <si>
    <t>Mukul Prajapati</t>
  </si>
  <si>
    <t>ABES Institute of technology</t>
  </si>
  <si>
    <t>Kamal Kashyap</t>
  </si>
  <si>
    <t xml:space="preserve">ABESIT, Ghaziabad </t>
  </si>
  <si>
    <t>Rishi Chaitanya Tiwari</t>
  </si>
  <si>
    <t>Sgsits Indore</t>
  </si>
  <si>
    <t>Himanshu Raj</t>
  </si>
  <si>
    <t>Shambhavi Gupta</t>
  </si>
  <si>
    <t xml:space="preserve">Banasthali Vidyapeeth </t>
  </si>
  <si>
    <t>Munish Kumar</t>
  </si>
  <si>
    <t>Punjab Engineering College, Chandigarh</t>
  </si>
  <si>
    <t>Paridhi Jaiswal</t>
  </si>
  <si>
    <t>Ravi Pathak</t>
  </si>
  <si>
    <t>Lovley Professional University</t>
  </si>
  <si>
    <t xml:space="preserve">MD Amirul </t>
  </si>
  <si>
    <t xml:space="preserve">Motihari collage of engineering Motihari </t>
  </si>
  <si>
    <t>Janvi Sharma</t>
  </si>
  <si>
    <t>Rohit Chakraborty</t>
  </si>
  <si>
    <t>Sibaditya Mitra</t>
  </si>
  <si>
    <t xml:space="preserve">Siksha'O'Anusandhan University ITER </t>
  </si>
  <si>
    <t>Arghya Bandyopadhyay</t>
  </si>
  <si>
    <t>Riya Jain</t>
  </si>
  <si>
    <t>SGSITS INDORE</t>
  </si>
  <si>
    <t>Aman Singh Vatsa</t>
  </si>
  <si>
    <t xml:space="preserve">Gurucharan </t>
  </si>
  <si>
    <t xml:space="preserve">Jawaharlal Institute of Technology BORAWAN </t>
  </si>
  <si>
    <t xml:space="preserve">JYOTIRADITYA YADAV </t>
  </si>
  <si>
    <t>Pratham choudhary</t>
  </si>
  <si>
    <t>Indian Institute of Information Technology Kota</t>
  </si>
  <si>
    <t>Shailja Srivastava</t>
  </si>
  <si>
    <t>Banasthali Vidyapeeth</t>
  </si>
  <si>
    <t>Shashank Kesarwani</t>
  </si>
  <si>
    <t>NA( DROP OUT)</t>
  </si>
  <si>
    <t xml:space="preserve">Kanika Kamalhans </t>
  </si>
  <si>
    <t xml:space="preserve">Rajeev Tiwari </t>
  </si>
  <si>
    <t>Pranay Kumar</t>
  </si>
  <si>
    <t>Jalpaiguri Government Engineering College</t>
  </si>
  <si>
    <t xml:space="preserve">Gopinath padhy </t>
  </si>
  <si>
    <t xml:space="preserve">C.V. Raman global university </t>
  </si>
  <si>
    <t>Kashish Kaur</t>
  </si>
  <si>
    <t>Utkarsh Saxena</t>
  </si>
  <si>
    <t>GL BAJAJ GROUP OF INSTITUTIONS,MATHURA</t>
  </si>
  <si>
    <t>Harsh Bharti</t>
  </si>
  <si>
    <t>Chhatrapati Shahu Ji Maharaj University</t>
  </si>
  <si>
    <t>Suraj Kumar</t>
  </si>
  <si>
    <t xml:space="preserve">Techno Main salt lake </t>
  </si>
  <si>
    <t>Mohit Chandak</t>
  </si>
  <si>
    <t>RCOEM</t>
  </si>
  <si>
    <t>Himanshu Gound</t>
  </si>
  <si>
    <t xml:space="preserve">SGSITS </t>
  </si>
  <si>
    <t xml:space="preserve">Srinjoy Das </t>
  </si>
  <si>
    <t xml:space="preserve">Government College of Engineering and Leather Technology </t>
  </si>
  <si>
    <t>Abhinandan Sinha</t>
  </si>
  <si>
    <t>MAVADIYA DIVYESHKUMAR</t>
  </si>
  <si>
    <t>GOVERNMENT ENGINEERING COLLEGE OF MODASA</t>
  </si>
  <si>
    <t>Soumyajit Dey Sarkar</t>
  </si>
  <si>
    <t xml:space="preserve">Yash Agarwal </t>
  </si>
  <si>
    <t xml:space="preserve">Techno india college </t>
  </si>
  <si>
    <t>Chinmay Agrawal</t>
  </si>
  <si>
    <t>Indian Institute of information technology kota</t>
  </si>
  <si>
    <t xml:space="preserve">Vivek Thakur </t>
  </si>
  <si>
    <t xml:space="preserve">Techno Main SaltLake </t>
  </si>
  <si>
    <t>Namandeep kaur</t>
  </si>
  <si>
    <t>Shri G. S. Institute of Technology and Science</t>
  </si>
  <si>
    <t xml:space="preserve">Isha Aggarwal </t>
  </si>
  <si>
    <t>Tarang Agarwal</t>
  </si>
  <si>
    <t>Ratul saxena</t>
  </si>
  <si>
    <t>Mitaly</t>
  </si>
  <si>
    <t>Ragupathi Veludurai</t>
  </si>
  <si>
    <t>Srinsoftech</t>
  </si>
  <si>
    <t xml:space="preserve">Aayushi Jha </t>
  </si>
  <si>
    <t xml:space="preserve">Capgemini </t>
  </si>
  <si>
    <t>Ashish Kashyap</t>
  </si>
  <si>
    <t xml:space="preserve">Richa Kumari </t>
  </si>
  <si>
    <t xml:space="preserve">Nidhi Gupta </t>
  </si>
  <si>
    <t>Bbdnitm</t>
  </si>
  <si>
    <t>Avi Tripathi</t>
  </si>
  <si>
    <t xml:space="preserve">Bbditm Lucknow </t>
  </si>
  <si>
    <t>Khushi Bansal</t>
  </si>
  <si>
    <t xml:space="preserve">MBM UNIVERSITY JODHPUR </t>
  </si>
  <si>
    <t>Vikas Kumar</t>
  </si>
  <si>
    <t xml:space="preserve">Amity University </t>
  </si>
  <si>
    <t>Khushi Kumari</t>
  </si>
  <si>
    <t>Techno engineering college, banipur</t>
  </si>
  <si>
    <t>Gourav Mohanty</t>
  </si>
  <si>
    <t>Hamitha Viyyapu</t>
  </si>
  <si>
    <t xml:space="preserve">Gandhi Institute of Technology and Management </t>
  </si>
  <si>
    <t>K Shankar Gowd</t>
  </si>
  <si>
    <t xml:space="preserve">Jain University </t>
  </si>
  <si>
    <t>Nayara Freitas</t>
  </si>
  <si>
    <t>Just me.</t>
  </si>
  <si>
    <t>SATYAM TIWARI</t>
  </si>
  <si>
    <t>Shree L R Tiwari College of Engineering</t>
  </si>
  <si>
    <t xml:space="preserve">Chaitali Mathur </t>
  </si>
  <si>
    <t xml:space="preserve">Banasthali Vidhyapith </t>
  </si>
  <si>
    <t xml:space="preserve">Devesh Rajwani </t>
  </si>
  <si>
    <t xml:space="preserve">Sgsits Indore </t>
  </si>
  <si>
    <t>Shally Yadav</t>
  </si>
  <si>
    <t>Vinay Jain</t>
  </si>
  <si>
    <t>KK wagh</t>
  </si>
  <si>
    <t>ADITYA PRASAD PANIGRAHY</t>
  </si>
  <si>
    <t xml:space="preserve">VSSUT </t>
  </si>
  <si>
    <t xml:space="preserve">Anish Kanti Ghorai </t>
  </si>
  <si>
    <t xml:space="preserve">Nishu Prakash </t>
  </si>
  <si>
    <t xml:space="preserve">University institute of engineering and technology, CSJMU, kanpur </t>
  </si>
  <si>
    <t>Sachin Prajapati</t>
  </si>
  <si>
    <t>Lovely Professional University, Jalandhar (LPU Jalandhar)</t>
  </si>
  <si>
    <t xml:space="preserve">Roshan Sharma </t>
  </si>
  <si>
    <t xml:space="preserve">RGIPT </t>
  </si>
  <si>
    <t>rajat panwar</t>
  </si>
  <si>
    <t>A.k.t.u</t>
  </si>
  <si>
    <t>Shyam Sundar</t>
  </si>
  <si>
    <t>Sharna Bharati degree college</t>
  </si>
  <si>
    <t>Karan Varshney</t>
  </si>
  <si>
    <t>ABESIT</t>
  </si>
  <si>
    <t>Janak Khorgade</t>
  </si>
  <si>
    <t>Modern Education Society's College of Engineering</t>
  </si>
  <si>
    <t>Aachal Shivaji Dhole</t>
  </si>
  <si>
    <t>IIT ISM Dhanbad</t>
  </si>
  <si>
    <t>Sainik Khaddar</t>
  </si>
  <si>
    <t>Saptarshi Pani</t>
  </si>
  <si>
    <t>Mohammad Gayasuddin</t>
  </si>
  <si>
    <t>Motihari College of Engineering Motihari Bihar India</t>
  </si>
  <si>
    <t>Mayank Kumar</t>
  </si>
  <si>
    <t xml:space="preserve">Techno main salt Lake </t>
  </si>
  <si>
    <t>Sayantan Pal</t>
  </si>
  <si>
    <t xml:space="preserve">Navatharshini </t>
  </si>
  <si>
    <t xml:space="preserve">J/Methodist Girls High School </t>
  </si>
  <si>
    <t>Abhishek Kumar Singh</t>
  </si>
  <si>
    <t>IET Lucknow</t>
  </si>
  <si>
    <t>Kaustubh Pathak</t>
  </si>
  <si>
    <t>Medicaps University</t>
  </si>
  <si>
    <t>Najeeba Nasir</t>
  </si>
  <si>
    <t xml:space="preserve">JSS academy of technical education noida </t>
  </si>
  <si>
    <t>Divya Bhardwaj</t>
  </si>
  <si>
    <t>Darshan Jain</t>
  </si>
  <si>
    <t>NIT PATNA</t>
  </si>
  <si>
    <t>Parth Shete</t>
  </si>
  <si>
    <t>P.E.S. Modern College of Engineering</t>
  </si>
  <si>
    <t>GARVIT VARSHNEY</t>
  </si>
  <si>
    <t xml:space="preserve">Zakir Hussain College of Engineering and Technology </t>
  </si>
  <si>
    <t>Sneha Sahu</t>
  </si>
  <si>
    <t>Ramrao Adik Institute Of Technology</t>
  </si>
  <si>
    <t>Chandramani Pandey</t>
  </si>
  <si>
    <t>Bharti Vidyapeeth College of Engineering Pune</t>
  </si>
  <si>
    <t>Dubey Krunal</t>
  </si>
  <si>
    <t xml:space="preserve">Vishwakarma Government Engineering College </t>
  </si>
  <si>
    <t>Nandini Agrawal</t>
  </si>
  <si>
    <t>Jaypee institute of information technology Noida</t>
  </si>
  <si>
    <t>Shubham Kumar Singh</t>
  </si>
  <si>
    <t>Institute of Engineering and Management</t>
  </si>
  <si>
    <t>Shubham</t>
  </si>
  <si>
    <t>Chandigarh College Of Engineering And Technology</t>
  </si>
  <si>
    <t xml:space="preserve">Gagan Srivastava </t>
  </si>
  <si>
    <t>Anushka Gamad</t>
  </si>
  <si>
    <t>Shri G.S. Institute of Technology and Science</t>
  </si>
  <si>
    <t>Vagicherla Sai Avinash</t>
  </si>
  <si>
    <t>Rakesh Kumar</t>
  </si>
  <si>
    <t>Darbhanga  College Engineering</t>
  </si>
  <si>
    <t>Ayush Kumar Singh</t>
  </si>
  <si>
    <t>SRM UNIVERSITY, KATTANKULATHUR, CHENNAI</t>
  </si>
  <si>
    <t>Kirti Lodha</t>
  </si>
  <si>
    <t>Dayananda Sagar college of engineering</t>
  </si>
  <si>
    <t>Maaz Mahmood</t>
  </si>
  <si>
    <t>KIET Group of Institutions</t>
  </si>
  <si>
    <t xml:space="preserve">Ankit Kumar </t>
  </si>
  <si>
    <t xml:space="preserve">G.L Bajaj Institute of technology and management </t>
  </si>
  <si>
    <t>Raksha .S</t>
  </si>
  <si>
    <t>CMR Institute of technology</t>
  </si>
  <si>
    <t>Kathan Suthar</t>
  </si>
  <si>
    <t xml:space="preserve">Parul University </t>
  </si>
  <si>
    <t>Maaz Usmani</t>
  </si>
  <si>
    <t>Anushka Singh</t>
  </si>
  <si>
    <t xml:space="preserve">Abhishek Kumar Gupta </t>
  </si>
  <si>
    <t xml:space="preserve">Himgiri zee University </t>
  </si>
  <si>
    <t>Sanya Bansal</t>
  </si>
  <si>
    <t>Amit Maity</t>
  </si>
  <si>
    <t xml:space="preserve">GL Bajaj Institute of Technology and Management </t>
  </si>
  <si>
    <t>Anuradha Yadav</t>
  </si>
  <si>
    <t>Tarun Bisht</t>
  </si>
  <si>
    <t xml:space="preserve">Deepak jio </t>
  </si>
  <si>
    <t xml:space="preserve">Darbhanga college of Engineering Darbhanga </t>
  </si>
  <si>
    <t>Abhipreya ghosh</t>
  </si>
  <si>
    <t xml:space="preserve">TMSL </t>
  </si>
  <si>
    <t>SNEHA CHAUHAN</t>
  </si>
  <si>
    <t xml:space="preserve">Zakir Hussain College of engineering and technology AMU </t>
  </si>
  <si>
    <t>Kushal Guha</t>
  </si>
  <si>
    <t>Tulsi kharke</t>
  </si>
  <si>
    <t>Indira Gandhi Delhi Technical University for women</t>
  </si>
  <si>
    <t>Shibin Christin</t>
  </si>
  <si>
    <t>Yenepoya institute of technology</t>
  </si>
  <si>
    <t>P Anil kumar</t>
  </si>
  <si>
    <t>Aditya College Of Engineering And Technology</t>
  </si>
  <si>
    <t xml:space="preserve">Bhavyam Arora </t>
  </si>
  <si>
    <t>LNMIIT</t>
  </si>
  <si>
    <t>Aditya Kumar Gupta</t>
  </si>
  <si>
    <t>Subhojit Ghosh</t>
  </si>
  <si>
    <t>Institute of Engineering &amp; Management</t>
  </si>
  <si>
    <t>Saloni kumari</t>
  </si>
  <si>
    <t>Haldia institute of technology</t>
  </si>
  <si>
    <t>Arpita Das</t>
  </si>
  <si>
    <t xml:space="preserve">sunaina </t>
  </si>
  <si>
    <t xml:space="preserve">Aayushi sharma </t>
  </si>
  <si>
    <t>Ashutosh Pradhan</t>
  </si>
  <si>
    <t>CGU</t>
  </si>
  <si>
    <t>Garima Sharma</t>
  </si>
  <si>
    <t xml:space="preserve">Yash Jaiswal </t>
  </si>
  <si>
    <t xml:space="preserve">Rajkiya Engineering College Azamgarh </t>
  </si>
  <si>
    <t xml:space="preserve">Amelia Dutta </t>
  </si>
  <si>
    <t>Simpal kumari</t>
  </si>
  <si>
    <t>Ayush Maurya</t>
  </si>
  <si>
    <t xml:space="preserve">Babu Banarasi Das Institute of Technology and Management </t>
  </si>
  <si>
    <t>Shreyta Singh</t>
  </si>
  <si>
    <t>Mahesh Bandewar</t>
  </si>
  <si>
    <t>International Institute of Information(I2IT),Pune</t>
  </si>
  <si>
    <t xml:space="preserve">Sidow Adan Sidow </t>
  </si>
  <si>
    <t xml:space="preserve">Zamzam University of Science and Technology </t>
  </si>
  <si>
    <t>Abhay Porwal</t>
  </si>
  <si>
    <t xml:space="preserve">Indira Gandhi National Open University </t>
  </si>
  <si>
    <t>Siddhartha Maitra</t>
  </si>
  <si>
    <t xml:space="preserve">Manav Sharma </t>
  </si>
  <si>
    <t xml:space="preserve">BMIET </t>
  </si>
  <si>
    <t xml:space="preserve">Ashish kumar </t>
  </si>
  <si>
    <t>KIET group of institutions</t>
  </si>
  <si>
    <t>Shiva kumar</t>
  </si>
  <si>
    <t>Sushant Srivastav</t>
  </si>
  <si>
    <t>Guman Pratap Singh</t>
  </si>
  <si>
    <t>SRM INSTITUTE OFSCIENCE AND TECHNOLOGY</t>
  </si>
  <si>
    <t>Himanshu Kumar</t>
  </si>
  <si>
    <t>Bakhtiyarpur College Of Engineering</t>
  </si>
  <si>
    <t>Rishita Jain</t>
  </si>
  <si>
    <t>Aditi Jadhav</t>
  </si>
  <si>
    <t>Mksss Cummins College of Engineering for Women, Pune</t>
  </si>
  <si>
    <t>Deepak Kumar Thakur</t>
  </si>
  <si>
    <t xml:space="preserve">Rajkiya Engineering college, Ambedkar Nagar </t>
  </si>
  <si>
    <t>Bhaskar Kumar</t>
  </si>
  <si>
    <t>NSIT Patna</t>
  </si>
  <si>
    <t xml:space="preserve">Damini Mehra </t>
  </si>
  <si>
    <t>DAVIET</t>
  </si>
  <si>
    <t xml:space="preserve">Shivam Kumar Chaudhary </t>
  </si>
  <si>
    <t xml:space="preserve">Darbhanga college of engineering </t>
  </si>
  <si>
    <t>Sara Gupta</t>
  </si>
  <si>
    <t>IIT BHU</t>
  </si>
  <si>
    <t>Chandraprakash Anant</t>
  </si>
  <si>
    <t>Columbia Institute of Engineering and Technology, Raipur</t>
  </si>
  <si>
    <t>Arnav Botre</t>
  </si>
  <si>
    <t>Mescoe</t>
  </si>
  <si>
    <t>ANUSHKA PAUL</t>
  </si>
  <si>
    <t>Dhanraj Adhikrao Patil</t>
  </si>
  <si>
    <t>Karmaveer Bhaurao Patil polytechnic satara</t>
  </si>
  <si>
    <t>DEV RAJ DEV</t>
  </si>
  <si>
    <t xml:space="preserve">Sowham Bhuin </t>
  </si>
  <si>
    <t xml:space="preserve">Girija Gupte </t>
  </si>
  <si>
    <t xml:space="preserve">Ramrao Adik Institute Of Technology </t>
  </si>
  <si>
    <t>DHRUPAD CHAKRABORTY</t>
  </si>
  <si>
    <t>Veeram Jha</t>
  </si>
  <si>
    <t xml:space="preserve">Noida Institute of engineering and technology </t>
  </si>
  <si>
    <t xml:space="preserve">Apurva pragya </t>
  </si>
  <si>
    <t xml:space="preserve">Iit ropar </t>
  </si>
  <si>
    <t>Rahul Kalyankar</t>
  </si>
  <si>
    <t>MGM Dr GY PATHRIKAR COLLEGE OF CS AND IT AURANGABAD</t>
  </si>
  <si>
    <t>Kshitij singh</t>
  </si>
  <si>
    <t xml:space="preserve">Noida institute of engineering and technology </t>
  </si>
  <si>
    <t>Shudhanshu Kumar</t>
  </si>
  <si>
    <t>Guru Ghasidas Vishwavidyalaya, Bilaspur</t>
  </si>
  <si>
    <t>Aman Mishra</t>
  </si>
  <si>
    <t>Noida Institute of Engineering and Technology</t>
  </si>
  <si>
    <t>Mahika Agrawal</t>
  </si>
  <si>
    <t>Himanshu Verma</t>
  </si>
  <si>
    <t>Pranveer Singh Institute Of Technology Kanpur</t>
  </si>
  <si>
    <t>Sarthak</t>
  </si>
  <si>
    <t>Haldia Institute of technology</t>
  </si>
  <si>
    <t xml:space="preserve">Anushka Mishra </t>
  </si>
  <si>
    <t xml:space="preserve">Banasthali Vidyapith University </t>
  </si>
  <si>
    <t>Abhay Sharma</t>
  </si>
  <si>
    <t>Ambalika Institute of Management and Technology</t>
  </si>
  <si>
    <t>Kunal Aggarwal</t>
  </si>
  <si>
    <t>Chitkara University</t>
  </si>
  <si>
    <t>Soumya Chaudhary</t>
  </si>
  <si>
    <t xml:space="preserve">Nidhi Kumari </t>
  </si>
  <si>
    <t xml:space="preserve">Maharaja Surajmal Institute of Technology </t>
  </si>
  <si>
    <t>Ranjita Gaddanakeri</t>
  </si>
  <si>
    <t>KLE Technological University</t>
  </si>
  <si>
    <t xml:space="preserve"> Vanshika gupta</t>
  </si>
  <si>
    <t>Abesit</t>
  </si>
  <si>
    <t xml:space="preserve">Akash Gupta </t>
  </si>
  <si>
    <t xml:space="preserve">Aravali college of engineering and management </t>
  </si>
  <si>
    <t>Shambhavi</t>
  </si>
  <si>
    <t xml:space="preserve">Galgotias college of engineering and technology </t>
  </si>
  <si>
    <t xml:space="preserve">Vaibhav Kumar Singh </t>
  </si>
  <si>
    <t xml:space="preserve">Galgotias College of engineering and technology </t>
  </si>
  <si>
    <t>Dip Darji</t>
  </si>
  <si>
    <t>Ganapat University</t>
  </si>
  <si>
    <t>Priyanka Gupta</t>
  </si>
  <si>
    <t>nit kurukshetra</t>
  </si>
  <si>
    <t xml:space="preserve">Patel Amitkumar Ranjitbhai </t>
  </si>
  <si>
    <t xml:space="preserve">VIDYABHARTI TRUST COLLEGE OF BUSINESS,, COMPUTER SCIENCE AND RESEARCH </t>
  </si>
  <si>
    <t>Nandini Malik</t>
  </si>
  <si>
    <t>Vishal Prakash Vanjari</t>
  </si>
  <si>
    <t>R. C. Patel Institute of technology</t>
  </si>
  <si>
    <t>Hanu agarwal</t>
  </si>
  <si>
    <t>Kiet group of institutions</t>
  </si>
  <si>
    <t>SK SAHIL</t>
  </si>
  <si>
    <t xml:space="preserve">Ajay Binay Institute of Technology Cuttack </t>
  </si>
  <si>
    <t>Tanmay Mathur</t>
  </si>
  <si>
    <t xml:space="preserve">MBM University Jodhpur </t>
  </si>
  <si>
    <t>SOHAM DAS</t>
  </si>
  <si>
    <t>KIIT DU</t>
  </si>
  <si>
    <t>Sai Kumar Adapa</t>
  </si>
  <si>
    <t>Raj Kansal</t>
  </si>
  <si>
    <t>D Y Patil International University, Akurdi, Pune</t>
  </si>
  <si>
    <t>Shreya Ghosh</t>
  </si>
  <si>
    <t>Haldia Institute of Technology</t>
  </si>
  <si>
    <t>Ramakrishnnappa Bheriya</t>
  </si>
  <si>
    <t>gitam</t>
  </si>
  <si>
    <t>Juan Manuel</t>
  </si>
  <si>
    <t>Facultad de Ciencias, UNAM</t>
  </si>
  <si>
    <t>Sabita kumari</t>
  </si>
  <si>
    <t>National Institute of Technology,Patna</t>
  </si>
  <si>
    <t>Neel Mishra</t>
  </si>
  <si>
    <t>NSHM KNOWLEDGE CAMPUS,DURGAPUR</t>
  </si>
  <si>
    <t>anuj bhor</t>
  </si>
  <si>
    <t>vidyalankar insititute of technology</t>
  </si>
  <si>
    <t xml:space="preserve">Nilesh </t>
  </si>
  <si>
    <t xml:space="preserve">Silicon institute of technology Bhubaneswar </t>
  </si>
  <si>
    <t>Isa Sunasra</t>
  </si>
  <si>
    <t>Vidyalankar Institute of Technology</t>
  </si>
  <si>
    <t>Shruti Sinha</t>
  </si>
  <si>
    <t xml:space="preserve">Vijay Kumar Singh </t>
  </si>
  <si>
    <t>Noida Institute of Engineering &amp; Technology</t>
  </si>
  <si>
    <t>Abhishek Raj Singh</t>
  </si>
  <si>
    <t>GITA Autonomous</t>
  </si>
  <si>
    <t>Saurabh Nayak</t>
  </si>
  <si>
    <t xml:space="preserve">KIET Ghaziabad </t>
  </si>
  <si>
    <t>Amit Kumar Tiwari</t>
  </si>
  <si>
    <t>Aman Pandey</t>
  </si>
  <si>
    <t>Amish Mishra</t>
  </si>
  <si>
    <t>jiit, noida</t>
  </si>
  <si>
    <t xml:space="preserve">Avi </t>
  </si>
  <si>
    <t>UIET, PANJAB UNIVERSITY</t>
  </si>
  <si>
    <t xml:space="preserve">Akshada Kolate </t>
  </si>
  <si>
    <t>usha mittal institute of technology</t>
  </si>
  <si>
    <t xml:space="preserve">Paridhi Singhal </t>
  </si>
  <si>
    <t xml:space="preserve">ABV- Indian Institute of Information technology and management, Gwalior </t>
  </si>
  <si>
    <t>Tanu Sharma</t>
  </si>
  <si>
    <t>Galgotias College of Engineering and Technology</t>
  </si>
  <si>
    <t>Narayan Soni</t>
  </si>
  <si>
    <t>ARNAB BASAK</t>
  </si>
  <si>
    <t>Nsangu Phiri</t>
  </si>
  <si>
    <t>Self</t>
  </si>
  <si>
    <t>Sruti Pingua</t>
  </si>
  <si>
    <t xml:space="preserve">Shailesh Singh </t>
  </si>
  <si>
    <t xml:space="preserve">Sathybhama institute of science and technology </t>
  </si>
  <si>
    <t>Shaurya Pratap Singh</t>
  </si>
  <si>
    <t>Santanu Biswas</t>
  </si>
  <si>
    <t xml:space="preserve">Mohit Aggarwal </t>
  </si>
  <si>
    <t>institute of innovation in technology and management</t>
  </si>
  <si>
    <t>Sayedabutahir</t>
  </si>
  <si>
    <t>ITMV University</t>
  </si>
  <si>
    <t>Ankit Anand</t>
  </si>
  <si>
    <t>Ananya Saha</t>
  </si>
  <si>
    <t xml:space="preserve">Techno Main Saltlake </t>
  </si>
  <si>
    <t>Shubham Kumar</t>
  </si>
  <si>
    <t xml:space="preserve">Bharati Vidyapeeth College of engineering Delhi </t>
  </si>
  <si>
    <t xml:space="preserve">Sneha chauhan </t>
  </si>
  <si>
    <t xml:space="preserve">Indira Gandhi Delhi technical university </t>
  </si>
  <si>
    <t xml:space="preserve">ADITYA RAJ PATHAK </t>
  </si>
  <si>
    <t xml:space="preserve">BUNDELKHAND UNIVERSITY, JHANSI </t>
  </si>
  <si>
    <t>Mayank Sharma</t>
  </si>
  <si>
    <t>GITS</t>
  </si>
  <si>
    <t xml:space="preserve">Sangsriti Sarkar </t>
  </si>
  <si>
    <t>Satakshi Jain</t>
  </si>
  <si>
    <t>Jahnavi</t>
  </si>
  <si>
    <t>VIT</t>
  </si>
  <si>
    <t>Selvakumar S</t>
  </si>
  <si>
    <t>Mepco Schlenk Engineering College; Cognizant</t>
  </si>
  <si>
    <t>MUSKAN GOYAL</t>
  </si>
  <si>
    <t>UNIVERSITY OF HYDERABAD</t>
  </si>
  <si>
    <t>Aditya Agrahari</t>
  </si>
  <si>
    <t>Debjit purohit</t>
  </si>
  <si>
    <t>Siddhartha Reddy</t>
  </si>
  <si>
    <t xml:space="preserve">Sathyabama University </t>
  </si>
  <si>
    <t>Bejjanki Sathvik Rao</t>
  </si>
  <si>
    <t>Kunal Kumar</t>
  </si>
  <si>
    <t>other</t>
  </si>
  <si>
    <t xml:space="preserve">Sarthak Goel </t>
  </si>
  <si>
    <t>VIPS</t>
  </si>
  <si>
    <t>SACHIN KUMAR</t>
  </si>
  <si>
    <t>K.R MANGALAM UNIVERSITY</t>
  </si>
  <si>
    <t>Nibir Das</t>
  </si>
  <si>
    <t xml:space="preserve">Aishwarya Saha </t>
  </si>
  <si>
    <t>ADITYA KUMAR VERMA</t>
  </si>
  <si>
    <t>VIT BHOPAL UNIVERSITY</t>
  </si>
  <si>
    <t>Bharat Sharma</t>
  </si>
  <si>
    <t>University of Delhi</t>
  </si>
  <si>
    <t>Malaviya National Institute of Technology Jaipur</t>
  </si>
  <si>
    <t>Marta</t>
  </si>
  <si>
    <t xml:space="preserve">ZF Group </t>
  </si>
  <si>
    <t>Swati Gola</t>
  </si>
  <si>
    <t>Prince Pal</t>
  </si>
  <si>
    <t xml:space="preserve">A.P Shah Institute of Technology </t>
  </si>
  <si>
    <t>Pranav Prakasan</t>
  </si>
  <si>
    <t>Vellore Institute of Technology, Vellore</t>
  </si>
  <si>
    <t>MANISHKUMAR PANDEY</t>
  </si>
  <si>
    <t>SHREE LR TIWARI COLLEGE OF ENGINEERING</t>
  </si>
  <si>
    <t xml:space="preserve">Sarvesh Choudhary </t>
  </si>
  <si>
    <t xml:space="preserve">VIT Bhopal </t>
  </si>
  <si>
    <t xml:space="preserve">Aman Kumar Shrivastava </t>
  </si>
  <si>
    <t>Anusmita Hait</t>
  </si>
  <si>
    <t>Institute of Engineering and Management,Kolkata</t>
  </si>
  <si>
    <t>Aman</t>
  </si>
  <si>
    <t>Pratyaksha Newalkar</t>
  </si>
  <si>
    <t>INDIAN INSTITUTE OF INFORMATION TECHNOLOGY, BHOPAL</t>
  </si>
  <si>
    <t>DIYA</t>
  </si>
  <si>
    <t xml:space="preserve">Indira Gandhi delhi technical university for women </t>
  </si>
  <si>
    <t>Meghana Shenoy</t>
  </si>
  <si>
    <t>NMAMIT</t>
  </si>
  <si>
    <t xml:space="preserve">Aaryan Singh </t>
  </si>
  <si>
    <t>Vinoth</t>
  </si>
  <si>
    <t xml:space="preserve">Granicus </t>
  </si>
  <si>
    <t>Kumari sakshi</t>
  </si>
  <si>
    <t xml:space="preserve">Techno main salt lake </t>
  </si>
  <si>
    <t xml:space="preserve">Sandip Ranjan Behera </t>
  </si>
  <si>
    <t xml:space="preserve">IIIT BHUBANESWAR </t>
  </si>
  <si>
    <t xml:space="preserve">Muskan Singh </t>
  </si>
  <si>
    <t>Amit Verma</t>
  </si>
  <si>
    <t>Prakash Yogi</t>
  </si>
  <si>
    <t>AIT,Pune</t>
  </si>
  <si>
    <t>Pawan Kumar</t>
  </si>
  <si>
    <t>Army Institute of Technology</t>
  </si>
  <si>
    <t>J GIRISH</t>
  </si>
  <si>
    <t>army institute of technology</t>
  </si>
  <si>
    <t>Army Institute Of Technology, Pune</t>
  </si>
  <si>
    <t>Jyoti Priyadarshi</t>
  </si>
  <si>
    <t>IIT ISM DHANBAD</t>
  </si>
  <si>
    <t>Popinder Singh</t>
  </si>
  <si>
    <t>Army Institute of Technology, Pune</t>
  </si>
  <si>
    <t>G Sharan Raghav</t>
  </si>
  <si>
    <t xml:space="preserve">VIT Bhopal  </t>
  </si>
  <si>
    <t>Sampurna Ghosh</t>
  </si>
  <si>
    <t>Sumrender Singh</t>
  </si>
  <si>
    <t>Aannika Arrya Yadav</t>
  </si>
  <si>
    <t>Ankit agnihotri</t>
  </si>
  <si>
    <t>Army Institute of Technology Pune</t>
  </si>
  <si>
    <t xml:space="preserve">Jay agrawal </t>
  </si>
  <si>
    <t xml:space="preserve">Netaji subhash University of technology </t>
  </si>
  <si>
    <t>ARIJIT GHOSH</t>
  </si>
  <si>
    <t>Ramkrishna Mahato Government Engineering College</t>
  </si>
  <si>
    <t>KUNAL MAURYA</t>
  </si>
  <si>
    <t xml:space="preserve">C.k.Pithawala college of engineering and technology </t>
  </si>
  <si>
    <t>Sandip Mallick</t>
  </si>
  <si>
    <t>Techno International New Town</t>
  </si>
  <si>
    <t>Jay Ghughriwala</t>
  </si>
  <si>
    <t>C.K. Pithawala College of Engineering &amp; Technology</t>
  </si>
  <si>
    <t>Sejal Gupta</t>
  </si>
  <si>
    <t>Amity university ,Gwalior</t>
  </si>
  <si>
    <t>Suraj Kumar Gupta</t>
  </si>
  <si>
    <t>Heritage Institute of technology kolkata</t>
  </si>
  <si>
    <t>Anand Kumar</t>
  </si>
  <si>
    <t>Ism, patna</t>
  </si>
  <si>
    <t>Anwesha Bhowmick</t>
  </si>
  <si>
    <t xml:space="preserve">Mohammad Suhail </t>
  </si>
  <si>
    <t xml:space="preserve">Teerthanker Mahaveer University </t>
  </si>
  <si>
    <t>Mohd Asrar Ahmed</t>
  </si>
  <si>
    <t xml:space="preserve">Muffakham jah </t>
  </si>
  <si>
    <t xml:space="preserve">RCC Institute of Information Technology, Kolkata </t>
  </si>
  <si>
    <t>Locked = E979</t>
  </si>
  <si>
    <t xml:space="preserve">Khushi Kajla </t>
  </si>
  <si>
    <t xml:space="preserve">Indira Gandhi Delhi Technical University For Women </t>
  </si>
  <si>
    <t xml:space="preserve">Shraavani </t>
  </si>
  <si>
    <t>VESIT</t>
  </si>
  <si>
    <t>Pragati Tiwari</t>
  </si>
  <si>
    <t>Gokul R</t>
  </si>
  <si>
    <t xml:space="preserve">Government College of technology, Coimbatore </t>
  </si>
  <si>
    <t xml:space="preserve">Shaikh Uves </t>
  </si>
  <si>
    <t xml:space="preserve">C.k.pithawaala college of engineering and technology </t>
  </si>
  <si>
    <t>Jay Rajesh Malde</t>
  </si>
  <si>
    <t>K J Somaiya Institute of Management</t>
  </si>
  <si>
    <t xml:space="preserve">Anjali Kumari </t>
  </si>
  <si>
    <t xml:space="preserve">Darbhanga College of engineering, Darbhanga </t>
  </si>
  <si>
    <t xml:space="preserve">Suraj Mulchandani </t>
  </si>
  <si>
    <t xml:space="preserve">L.D. College of Engineering </t>
  </si>
  <si>
    <t>Vansh Aggarwal</t>
  </si>
  <si>
    <t>MSIT/IPU</t>
  </si>
  <si>
    <t xml:space="preserve">Priyanshu Rathaur </t>
  </si>
  <si>
    <t xml:space="preserve">Kiet group of institutions </t>
  </si>
  <si>
    <t>Ch. Ranbir Singh State Institute of Engineering and Technology</t>
  </si>
  <si>
    <t>Jacinth Mahanta</t>
  </si>
  <si>
    <t>NIT Silchar</t>
  </si>
  <si>
    <t>Aditi Rout</t>
  </si>
  <si>
    <t>IIIT BHUBANESWAR</t>
  </si>
  <si>
    <t>Tarun Bhardwaj</t>
  </si>
  <si>
    <t xml:space="preserve">Vision Institute of Technology Aligarh </t>
  </si>
  <si>
    <t xml:space="preserve">Vashu Atree </t>
  </si>
  <si>
    <t xml:space="preserve">Chandigarh University </t>
  </si>
  <si>
    <t>Anjali Kundliya</t>
  </si>
  <si>
    <t>SRCASW, Delhi University</t>
  </si>
  <si>
    <t xml:space="preserve">Rutumbhara Jitendra Kale </t>
  </si>
  <si>
    <t xml:space="preserve">Deogiri Institute of Engineering and Management Studies </t>
  </si>
  <si>
    <t xml:space="preserve">BhavanaPB </t>
  </si>
  <si>
    <t xml:space="preserve">Siddaganga Institute of Technology </t>
  </si>
  <si>
    <t>Aditi Tiwari</t>
  </si>
  <si>
    <t>Adarsh Shah</t>
  </si>
  <si>
    <t>Saptarshi Roy</t>
  </si>
  <si>
    <t xml:space="preserve">Institute of Engineering and Management </t>
  </si>
  <si>
    <t xml:space="preserve">Shivani Kesharwani </t>
  </si>
  <si>
    <t xml:space="preserve">JK INSTITUTE OF APPLIED PHYSICS AND TECHNOLOGY </t>
  </si>
  <si>
    <t xml:space="preserve">Jillala Vinay </t>
  </si>
  <si>
    <t xml:space="preserve">SRI Venkateswara Engineering College </t>
  </si>
  <si>
    <t>Vanamali</t>
  </si>
  <si>
    <t>Maharaja College</t>
  </si>
  <si>
    <t xml:space="preserve">Uddeshya lal </t>
  </si>
  <si>
    <t xml:space="preserve">Galgotias university </t>
  </si>
  <si>
    <t>PIPPALLA SIDDU</t>
  </si>
  <si>
    <t>VIT University</t>
  </si>
  <si>
    <t>Sanskriti Singh</t>
  </si>
  <si>
    <t>Kamiya bansal</t>
  </si>
  <si>
    <t>Chitkara</t>
  </si>
  <si>
    <t xml:space="preserve">SRINIVAS NELAPATLA </t>
  </si>
  <si>
    <t xml:space="preserve">SRI VENKATESHWARA ENGINEERING COLLEGE SURYAPET </t>
  </si>
  <si>
    <t>Nikita kumari</t>
  </si>
  <si>
    <t>Abhishek Patidar</t>
  </si>
  <si>
    <t>Shri Govindram Seksaria Institute Of Technology and Science</t>
  </si>
  <si>
    <t xml:space="preserve">Shounak Chattopadhyay </t>
  </si>
  <si>
    <t xml:space="preserve">Heritage Institute of Technology </t>
  </si>
  <si>
    <t>Prince Ranjan</t>
  </si>
  <si>
    <t xml:space="preserve">Preyasi Sengupta </t>
  </si>
  <si>
    <t xml:space="preserve">Heritage Institute of technology Kolkata </t>
  </si>
  <si>
    <t>Proteen Das</t>
  </si>
  <si>
    <t xml:space="preserve">Heritage Institute of Technology Kolkata </t>
  </si>
  <si>
    <t>Malleswari Ardamala</t>
  </si>
  <si>
    <t>Rgukt-Rkvalley</t>
  </si>
  <si>
    <t>Aryan Shaw</t>
  </si>
  <si>
    <t xml:space="preserve">B.P Poddar Institute of management and technology </t>
  </si>
  <si>
    <t>Pranjal Srivastava</t>
  </si>
  <si>
    <t xml:space="preserve">Shri Ramswaroop Memorial University </t>
  </si>
  <si>
    <t>Sahas Lakhote</t>
  </si>
  <si>
    <t>VNIT</t>
  </si>
  <si>
    <t xml:space="preserve">Diya Desai </t>
  </si>
  <si>
    <t xml:space="preserve">Indus University </t>
  </si>
  <si>
    <t>Shubham Dugar</t>
  </si>
  <si>
    <t>Biswanath Giri</t>
  </si>
  <si>
    <t xml:space="preserve">Techmahindra </t>
  </si>
  <si>
    <t>Sohil Khanduja</t>
  </si>
  <si>
    <t>Vivekananda Institute of Professional Studies</t>
  </si>
  <si>
    <t>Baibhav tiwari</t>
  </si>
  <si>
    <t>ABES INSTITUTE OF TECHNOLOGY</t>
  </si>
  <si>
    <t>Souvik Chakraborty</t>
  </si>
  <si>
    <t>Academy Of Technology</t>
  </si>
  <si>
    <t>Samyak Aditya</t>
  </si>
  <si>
    <t>ciem</t>
  </si>
  <si>
    <t>Bishakh Neogi</t>
  </si>
  <si>
    <t>Anish Jaiswal</t>
  </si>
  <si>
    <t>Nazrul centenary polytechnic</t>
  </si>
  <si>
    <t>Himanshu Gupta</t>
  </si>
  <si>
    <t>C.K Pithawalla College of Engineering and Technology</t>
  </si>
  <si>
    <t xml:space="preserve">Hariket Sukesh Kumar Sheth </t>
  </si>
  <si>
    <t xml:space="preserve">Vellore Institute of Technology, Chennai </t>
  </si>
  <si>
    <t>Akshat Bhakuni</t>
  </si>
  <si>
    <t>Kashish Garg</t>
  </si>
  <si>
    <t>Prathmesh Singh</t>
  </si>
  <si>
    <t>MGM Dr. G Y Pathrikar College Of CS and IT</t>
  </si>
  <si>
    <t>Stuti Gupta</t>
  </si>
  <si>
    <t>Ishani</t>
  </si>
  <si>
    <t xml:space="preserve">PES Modern College of Engineering </t>
  </si>
  <si>
    <t xml:space="preserve">Manya kumari </t>
  </si>
  <si>
    <t xml:space="preserve">Aman Kumar </t>
  </si>
  <si>
    <t>NIT Patna</t>
  </si>
  <si>
    <t>Tabassum Fatima</t>
  </si>
  <si>
    <t>Samarth Pathak</t>
  </si>
  <si>
    <t>Birla Institute of Technology, Mesra</t>
  </si>
  <si>
    <t xml:space="preserve">Muhammed Hassan </t>
  </si>
  <si>
    <t xml:space="preserve">Karachi University </t>
  </si>
  <si>
    <t>Piyush Dhall</t>
  </si>
  <si>
    <t xml:space="preserve">Rupesh Kumar </t>
  </si>
  <si>
    <t>Gaya college of engineering</t>
  </si>
  <si>
    <t>alok prasad goswami</t>
  </si>
  <si>
    <t xml:space="preserve">Academy of technology </t>
  </si>
  <si>
    <t xml:space="preserve">Shruti </t>
  </si>
  <si>
    <t xml:space="preserve">NIT Trichy </t>
  </si>
  <si>
    <t xml:space="preserve">Harish Rane </t>
  </si>
  <si>
    <t xml:space="preserve">Pimpri Chinchwad college of engineering Pune </t>
  </si>
  <si>
    <t xml:space="preserve">Nikhil Kumar Kataria </t>
  </si>
  <si>
    <t xml:space="preserve">Sahil </t>
  </si>
  <si>
    <t xml:space="preserve">Indira College of Engineering and Management </t>
  </si>
  <si>
    <t xml:space="preserve">Jayesh Rajput </t>
  </si>
  <si>
    <t xml:space="preserve">MIT Academy of Engineering </t>
  </si>
  <si>
    <t xml:space="preserve">Lakshay chauhan </t>
  </si>
  <si>
    <t xml:space="preserve">Maharaja surajmal institute of technology </t>
  </si>
  <si>
    <t>Aniket Kumar</t>
  </si>
  <si>
    <t>Guru Gobind Singh Indraprastha University</t>
  </si>
  <si>
    <t>Rupam Pal</t>
  </si>
  <si>
    <t>RR INSTITUTE OF TECHNOLOGY</t>
  </si>
  <si>
    <t xml:space="preserve">Sakalya Mitra </t>
  </si>
  <si>
    <t>Baldev Benake</t>
  </si>
  <si>
    <t xml:space="preserve">KLS Gogte Institute of Technology </t>
  </si>
  <si>
    <t>Hasini</t>
  </si>
  <si>
    <t>Vasavi College of Engineering</t>
  </si>
  <si>
    <t xml:space="preserve">Aishwarya Singh </t>
  </si>
  <si>
    <t xml:space="preserve">Christ University </t>
  </si>
  <si>
    <t>SHUBHADIP CHAKRABARTI</t>
  </si>
  <si>
    <t xml:space="preserve">VELLORE INSTITUTE OF TECHNOLOGY CHENNAI </t>
  </si>
  <si>
    <t>Sakshi Bhaurao Ugale</t>
  </si>
  <si>
    <t>MET Bhujbal knowledge city Nashik</t>
  </si>
  <si>
    <t xml:space="preserve">Tungala Abhishek </t>
  </si>
  <si>
    <t xml:space="preserve">Suhasini Srivastava </t>
  </si>
  <si>
    <t>VIT Vellore</t>
  </si>
  <si>
    <t>Subham Sahoo</t>
  </si>
  <si>
    <t>Nishant Kumar</t>
  </si>
  <si>
    <t>CDLSIET , Panniwala mota</t>
  </si>
  <si>
    <t xml:space="preserve">urvashi </t>
  </si>
  <si>
    <t>banasthali vidyapith</t>
  </si>
  <si>
    <t>Mrutunjay Singh</t>
  </si>
  <si>
    <t>AVIK SARKAR</t>
  </si>
  <si>
    <t xml:space="preserve">Abhinav Ajaysingh Rajput </t>
  </si>
  <si>
    <t xml:space="preserve">SHIVAJI UNIVERSITY </t>
  </si>
  <si>
    <t xml:space="preserve">Rajbala Bhadu </t>
  </si>
  <si>
    <t>Prerna Atre</t>
  </si>
  <si>
    <t xml:space="preserve">Sarvajanik college of engineering </t>
  </si>
  <si>
    <t>Shrey Srivastava</t>
  </si>
  <si>
    <t>Kartik Kumar</t>
  </si>
  <si>
    <t>Babu Banarasi Das Institute of Technology &amp; Managment</t>
  </si>
  <si>
    <t>Soumojit Chakraborty</t>
  </si>
  <si>
    <t>Future Institute of Engineering and Management</t>
  </si>
  <si>
    <t>Utkarsh Rai</t>
  </si>
  <si>
    <t>USICT , GGSIPU</t>
  </si>
  <si>
    <t>Ranajoy Das</t>
  </si>
  <si>
    <t>sherine horo</t>
  </si>
  <si>
    <t>National Institute of Technology Arunachal Pradesh</t>
  </si>
  <si>
    <t>Ishita Trivedi</t>
  </si>
  <si>
    <t>PSIT Kanpur</t>
  </si>
  <si>
    <t>Shivam Dubey</t>
  </si>
  <si>
    <t>Jalaj Srivastav</t>
  </si>
  <si>
    <t>Pranveer Singh Institue of Technology,Kanpur</t>
  </si>
  <si>
    <t>Kiera</t>
  </si>
  <si>
    <t xml:space="preserve">Undergraduate. </t>
  </si>
  <si>
    <t xml:space="preserve">Abhishek Yadav </t>
  </si>
  <si>
    <t xml:space="preserve">Oriental College Of Technology Bhopal </t>
  </si>
  <si>
    <t>Prakash Rawat</t>
  </si>
  <si>
    <t>Jagan Institute of Management Studies</t>
  </si>
  <si>
    <t>Diksha Sharma</t>
  </si>
  <si>
    <t>Institute of Technology and Management, Gwalior</t>
  </si>
  <si>
    <t xml:space="preserve">Manisha Nair </t>
  </si>
  <si>
    <t xml:space="preserve">International Institute of Professional Studies </t>
  </si>
  <si>
    <t>Ahasas Jain</t>
  </si>
  <si>
    <t>Madhav institute of technology and science</t>
  </si>
  <si>
    <t>Soujannya Deb</t>
  </si>
  <si>
    <t>MCKV Institute of Engineering</t>
  </si>
  <si>
    <t>Aftab Mallick</t>
  </si>
  <si>
    <t xml:space="preserve">Chhavi Sharma </t>
  </si>
  <si>
    <t xml:space="preserve">Bansthali Vidyapith </t>
  </si>
  <si>
    <t xml:space="preserve">Isha Sharma </t>
  </si>
  <si>
    <t xml:space="preserve">Government women engineering college ajmer </t>
  </si>
  <si>
    <t>Hardik</t>
  </si>
  <si>
    <t>Student</t>
  </si>
  <si>
    <t xml:space="preserve">Disha Balpande </t>
  </si>
  <si>
    <t xml:space="preserve">Employee </t>
  </si>
  <si>
    <t>Nayanshree Mishra</t>
  </si>
  <si>
    <t xml:space="preserve">babu banarasi das engineering </t>
  </si>
  <si>
    <t xml:space="preserve">Ayush Gupta </t>
  </si>
  <si>
    <t>Akash Goswami</t>
  </si>
  <si>
    <t xml:space="preserve">Karan Raj </t>
  </si>
  <si>
    <t xml:space="preserve">Sapthagiri college of engineering </t>
  </si>
  <si>
    <t>Sahil Khosla</t>
  </si>
  <si>
    <t>CWT</t>
  </si>
  <si>
    <t>Anish kumar</t>
  </si>
  <si>
    <t>Anushka Srivastava</t>
  </si>
  <si>
    <t>BBDITM</t>
  </si>
  <si>
    <t>Babu Banarasi Das Institute of Technology &amp; Management</t>
  </si>
  <si>
    <t>Locked = E1397</t>
  </si>
  <si>
    <t>Arittrabha Sengupta</t>
  </si>
  <si>
    <t>Lovely Professional Organization</t>
  </si>
  <si>
    <t xml:space="preserve">Nikhil Vij </t>
  </si>
  <si>
    <t xml:space="preserve">LPU </t>
  </si>
  <si>
    <t>Avinash Anand</t>
  </si>
  <si>
    <t>Mehran University of Engineering and Technology</t>
  </si>
  <si>
    <t>Tanu Verma</t>
  </si>
  <si>
    <t>Rudra Narayan Hota</t>
  </si>
  <si>
    <t>Gandhi institute of excellent technocrats, bbsr</t>
  </si>
  <si>
    <t>Kotha Yaswanth</t>
  </si>
  <si>
    <t>Sathyabama Institute of Science and Technology</t>
  </si>
  <si>
    <t>Mukesh Kumar</t>
  </si>
  <si>
    <t>Aman Srivastava</t>
  </si>
  <si>
    <t>PSIT KANPUR</t>
  </si>
  <si>
    <t>Ayush Chaudhary</t>
  </si>
  <si>
    <t>OISHIK BANDYOPADHYAY</t>
  </si>
  <si>
    <t>Shivanshi Sharma</t>
  </si>
  <si>
    <t>Deepak Singh Rathore</t>
  </si>
  <si>
    <t>Shreeja Dey</t>
  </si>
  <si>
    <t xml:space="preserve">Zahid Jabbar Khan </t>
  </si>
  <si>
    <t xml:space="preserve">Birla Institute of Technology, Mesra </t>
  </si>
  <si>
    <t>Ananya Gupta</t>
  </si>
  <si>
    <t>khushal yadav</t>
  </si>
  <si>
    <t>Atul Soni</t>
  </si>
  <si>
    <t>Himanshu Jindal</t>
  </si>
  <si>
    <t>Vivek Kumar</t>
  </si>
  <si>
    <t>RNS Institute of technology</t>
  </si>
  <si>
    <t xml:space="preserve">Lalit Sangore </t>
  </si>
  <si>
    <t xml:space="preserve">R.c.patel institute of technology </t>
  </si>
  <si>
    <t>Sambhav Gupta</t>
  </si>
  <si>
    <t>PDPM IIITDM JABALPUR</t>
  </si>
  <si>
    <t>Subhraneel Haldar</t>
  </si>
  <si>
    <t>B.P.PODDAR INSTITUTE OF TECHNOLGY AND MANAGEMENT</t>
  </si>
  <si>
    <t xml:space="preserve">Agrima Srivastava </t>
  </si>
  <si>
    <t xml:space="preserve">Pranveer Singh Institute Of Technology </t>
  </si>
  <si>
    <t>Pankaj Yadav</t>
  </si>
  <si>
    <t xml:space="preserve">Rustam ji institute of technology </t>
  </si>
  <si>
    <t>Manipal Institute of Technology,Manipal</t>
  </si>
  <si>
    <t>Debayan Pradhan</t>
  </si>
  <si>
    <t>Kalyani Government Engineering College (KGEC), West Bengal</t>
  </si>
  <si>
    <t>MD SHEZAD ANSARI</t>
  </si>
  <si>
    <t xml:space="preserve">GURU tegh bahadur institute of technology </t>
  </si>
  <si>
    <t>Vaishnavi.Raju.Mali</t>
  </si>
  <si>
    <t>ShreeSiddheshwar Women's College of Engineering</t>
  </si>
  <si>
    <t xml:space="preserve">Kajal Lanjhiyana </t>
  </si>
  <si>
    <t xml:space="preserve">Shaheed Rajguru college of Applied Sciences for Womans </t>
  </si>
  <si>
    <t>Amit Singh Rajawat</t>
  </si>
  <si>
    <t>Madhav Institute of Technology &amp; Science, Gwalior</t>
  </si>
  <si>
    <t>Sudhir Ghagare</t>
  </si>
  <si>
    <t>Shri sant gajanan maharaj college of enginnering</t>
  </si>
  <si>
    <t>Sunkoju Nandha Kishor</t>
  </si>
  <si>
    <t>Malla Reddy Engineering College,Hyderabad</t>
  </si>
  <si>
    <t>Harsha Vardhan</t>
  </si>
  <si>
    <t>Bankatlal Badruka College for Information Technology</t>
  </si>
  <si>
    <t>Nancherla Keerthi</t>
  </si>
  <si>
    <t>Kasturba Gandhi Degree &amp; PG College for Women</t>
  </si>
  <si>
    <t>Abhay Singh Suryawanshi</t>
  </si>
  <si>
    <t>Subrata Chattopadhyay</t>
  </si>
  <si>
    <t>Padmaja Bhol</t>
  </si>
  <si>
    <t>Nakul Gupta</t>
  </si>
  <si>
    <t>Ganpat University</t>
  </si>
  <si>
    <t>Shivanshu Panwar</t>
  </si>
  <si>
    <t>IIIT KOTA</t>
  </si>
  <si>
    <t>Nufaila K</t>
  </si>
  <si>
    <t>Kannur university</t>
  </si>
  <si>
    <t>Md Sonu Alam</t>
  </si>
  <si>
    <t>Home</t>
  </si>
  <si>
    <t xml:space="preserve">Kumari Aayasha </t>
  </si>
  <si>
    <t xml:space="preserve">Bhagalpur college of engineering </t>
  </si>
  <si>
    <t>Sruti Dash</t>
  </si>
  <si>
    <t>CV Raman Global University Bhubaneswar</t>
  </si>
  <si>
    <t xml:space="preserve">Ankit Podder </t>
  </si>
  <si>
    <t xml:space="preserve">Bipin Kumar shaw </t>
  </si>
  <si>
    <t>Adarsha Paudyal</t>
  </si>
  <si>
    <t>Columbus College</t>
  </si>
  <si>
    <t xml:space="preserve">Madhumita Das </t>
  </si>
  <si>
    <t>K Sree Aarthi</t>
  </si>
  <si>
    <t>Rimi Roy</t>
  </si>
  <si>
    <t>Ramrao Adik institute of technology</t>
  </si>
  <si>
    <t>Manya garg</t>
  </si>
  <si>
    <t>Maharaja surajmal Institute of Technology</t>
  </si>
  <si>
    <t xml:space="preserve">Gautam Kumar </t>
  </si>
  <si>
    <t>R.JAGADESHWARAN</t>
  </si>
  <si>
    <t>PSG COLLEGE OF TECHNOLOGY</t>
  </si>
  <si>
    <t>Samannway Sil</t>
  </si>
  <si>
    <t xml:space="preserve">Heritage institute of technology </t>
  </si>
  <si>
    <t>Saundarya Mahajan</t>
  </si>
  <si>
    <t xml:space="preserve">MGM'S JAWAHARLAL NEHRU ENGINEERING COLLEGE, AURANGABAD </t>
  </si>
  <si>
    <t>Jayashree Eswaran</t>
  </si>
  <si>
    <t>Sona College of Technology</t>
  </si>
  <si>
    <t>SAYAN KHANRA</t>
  </si>
  <si>
    <t>JAYRAJSINH ZALA</t>
  </si>
  <si>
    <t>GOVERMENT ENGINEERING COLLEGE , MODASA</t>
  </si>
  <si>
    <t>Astitva  Ashish Tribhuwan</t>
  </si>
  <si>
    <t>Locked = E480</t>
  </si>
  <si>
    <t>Parinay Seth</t>
  </si>
  <si>
    <t>ROHIT RAJESH PATIL</t>
  </si>
  <si>
    <t>Department of Technology</t>
  </si>
  <si>
    <t>Locked = E55</t>
  </si>
  <si>
    <t>Saransh Singh Sikarwar</t>
  </si>
  <si>
    <t>Institute of Engineering and technology, lucknow</t>
  </si>
  <si>
    <t>Brindew singh</t>
  </si>
  <si>
    <t>Dr.Sudhir chandra sur institute of technology and sports complex</t>
  </si>
  <si>
    <t>Sandhya mishra</t>
  </si>
  <si>
    <t xml:space="preserve">Vivekanand institute of technology jaipur </t>
  </si>
  <si>
    <t>Mohd Ayaan</t>
  </si>
  <si>
    <t>Teerthanker Mahaveer University</t>
  </si>
  <si>
    <t xml:space="preserve">KAKARLA SAI KRISHNA </t>
  </si>
  <si>
    <t>New horizon college of engineering</t>
  </si>
  <si>
    <t xml:space="preserve">Dhruv Gohil </t>
  </si>
  <si>
    <t xml:space="preserve">Government Engineering College Gandhinagar </t>
  </si>
  <si>
    <t>Ayushi Varshney</t>
  </si>
  <si>
    <t>Cummins COllege Of Engineering,Pune</t>
  </si>
  <si>
    <t>Devansh Mudgal</t>
  </si>
  <si>
    <t>Kunal Ranjan</t>
  </si>
  <si>
    <t xml:space="preserve">Siliguri institute of Technology Darjeeling </t>
  </si>
  <si>
    <t>Sanyam Jain</t>
  </si>
  <si>
    <t>International institute of professional studies DAVV INDORE</t>
  </si>
  <si>
    <t>Nishita Gole</t>
  </si>
  <si>
    <t>Rgit</t>
  </si>
  <si>
    <t>Md Faisal Iqbal</t>
  </si>
  <si>
    <t>NSIT, Bihta</t>
  </si>
  <si>
    <t xml:space="preserve">Raghvendra Raghuvanshi </t>
  </si>
  <si>
    <t xml:space="preserve">Shri vaishnav institute of information technology, Indore </t>
  </si>
  <si>
    <t>Sohom Neogi</t>
  </si>
  <si>
    <t>Kamya Kumari</t>
  </si>
  <si>
    <t>Narula Institute of Technology</t>
  </si>
  <si>
    <t xml:space="preserve">Sreeja Biswas </t>
  </si>
  <si>
    <t xml:space="preserve">Shiwani thagele </t>
  </si>
  <si>
    <t xml:space="preserve">International institute of professional studies DAVV Indore Madhya Pradesh India </t>
  </si>
  <si>
    <t xml:space="preserve">Yash Gupta </t>
  </si>
  <si>
    <t>Babasaheb Naik College of Engineering, Pusad</t>
  </si>
  <si>
    <t>Aastha Kiran</t>
  </si>
  <si>
    <t xml:space="preserve">Bhargav Polamarasetti </t>
  </si>
  <si>
    <t>Dr. Lankapalli Bullayya College of Engineering</t>
  </si>
  <si>
    <t>Md Amir Sohail</t>
  </si>
  <si>
    <t xml:space="preserve">Aliah University </t>
  </si>
  <si>
    <t>MOHIT KUMAR SHARMA</t>
  </si>
  <si>
    <t>NEEHAR MEERA NATIONAL SENIOR SECONDARY SCHOOL</t>
  </si>
  <si>
    <t>Archil dobaria</t>
  </si>
  <si>
    <t xml:space="preserve">Government polytechnic </t>
  </si>
  <si>
    <t>Niyati Nehal</t>
  </si>
  <si>
    <t>Rewa engineering college, rewa</t>
  </si>
  <si>
    <t>Rohit Purkait</t>
  </si>
  <si>
    <t>Anushka Gupta</t>
  </si>
  <si>
    <t xml:space="preserve">Kunal Garg </t>
  </si>
  <si>
    <t xml:space="preserve">Chitkara University </t>
  </si>
  <si>
    <t xml:space="preserve">Shiva Kumar Terala </t>
  </si>
  <si>
    <t xml:space="preserve">JNTUH UNIVERSITY COLLEGE OF ENGINEERING MANTHANI </t>
  </si>
  <si>
    <t>Aman Ahmed Siddiqui</t>
  </si>
  <si>
    <t>Aliah University</t>
  </si>
  <si>
    <t>Malindu De Silva</t>
  </si>
  <si>
    <t>University of Colombo</t>
  </si>
  <si>
    <t xml:space="preserve">Harini Samaliarachchi </t>
  </si>
  <si>
    <t xml:space="preserve">University of Colombo </t>
  </si>
  <si>
    <t>Shinjini Rahut</t>
  </si>
  <si>
    <t>Institute of Engineering and Management Kolkata</t>
  </si>
  <si>
    <t>Himaghna Das</t>
  </si>
  <si>
    <t>Isha Roy</t>
  </si>
  <si>
    <t xml:space="preserve">Techno Main saltlake </t>
  </si>
  <si>
    <t>NIRAJ KUMAR</t>
  </si>
  <si>
    <t xml:space="preserve">NETAJI SUBHASH ENGINEERING COLLEGE </t>
  </si>
  <si>
    <t>Arpan Kumar Singh</t>
  </si>
  <si>
    <t>Aikya Sarkar</t>
  </si>
  <si>
    <t>Alapati Lakshmi Viswanath</t>
  </si>
  <si>
    <t>Vellore Institute of Technology, Chennai</t>
  </si>
  <si>
    <t xml:space="preserve">Arun Kumar </t>
  </si>
  <si>
    <t xml:space="preserve">KIET Group of institutions </t>
  </si>
  <si>
    <t xml:space="preserve">Aishwarya Sharma </t>
  </si>
  <si>
    <t>DEEPSHIKHA DAS</t>
  </si>
  <si>
    <t>SRM IST</t>
  </si>
  <si>
    <t>Bandana Kushwaha</t>
  </si>
  <si>
    <t xml:space="preserve">Graphic Era University </t>
  </si>
  <si>
    <t xml:space="preserve">Pranav Verma </t>
  </si>
  <si>
    <t xml:space="preserve">RVITM </t>
  </si>
  <si>
    <t>JHONY ROY</t>
  </si>
  <si>
    <t>manan khandelwal</t>
  </si>
  <si>
    <t>bhagwan parshuram institute of technology</t>
  </si>
  <si>
    <t>Damarla Venkata Sai Chandana</t>
  </si>
  <si>
    <t>G. Narayanamma Institute of Technology and Science for women</t>
  </si>
  <si>
    <t>Rohit Prajapati</t>
  </si>
  <si>
    <t xml:space="preserve">Medicaps University Indore </t>
  </si>
  <si>
    <t>Yashraj Singh Sisodiya</t>
  </si>
  <si>
    <t>Shri Vaishnav Vidyapeeth Vishwavidyalaya Indore</t>
  </si>
  <si>
    <t xml:space="preserve">Anviksha Patel </t>
  </si>
  <si>
    <t xml:space="preserve">Babu Banarasi Das Engineering college </t>
  </si>
  <si>
    <t>Locked = E18</t>
  </si>
  <si>
    <t>Arpit Yadav</t>
  </si>
  <si>
    <t>Locked = E426</t>
  </si>
  <si>
    <t>PIYUSHRAJ SINGH</t>
  </si>
  <si>
    <t xml:space="preserve">Sir MVIT </t>
  </si>
  <si>
    <t>Vivek Kumar Mandal</t>
  </si>
  <si>
    <t>Institute of Engineering and Management, kolkata</t>
  </si>
  <si>
    <t>Rishu Anand</t>
  </si>
  <si>
    <t>Raja Majumdar</t>
  </si>
  <si>
    <t>Academy of Technology, Hooghly</t>
  </si>
  <si>
    <t>Vanshita Rohela</t>
  </si>
  <si>
    <t>Akash Anand</t>
  </si>
  <si>
    <t>Pronajit Dey</t>
  </si>
  <si>
    <t>Arpita yadav</t>
  </si>
  <si>
    <t xml:space="preserve">Babu Banarasi Das national institute of technology </t>
  </si>
  <si>
    <t>Smriti Rani</t>
  </si>
  <si>
    <t>Stuti Kumari</t>
  </si>
  <si>
    <t>Abhijeet Soni</t>
  </si>
  <si>
    <t>Swagata Dey</t>
  </si>
  <si>
    <t xml:space="preserve">Sayantan Ghosh </t>
  </si>
  <si>
    <t xml:space="preserve">Academy Of Technology </t>
  </si>
  <si>
    <t>Aanya Kumari</t>
  </si>
  <si>
    <t>Codess.cafe</t>
  </si>
  <si>
    <t>SUBHA NAYAK</t>
  </si>
  <si>
    <t>Dikshanshu chandra</t>
  </si>
  <si>
    <t>Banasthali vidyapeth</t>
  </si>
  <si>
    <t xml:space="preserve">Aarti Verma </t>
  </si>
  <si>
    <t xml:space="preserve">Government Engineering College Raipur </t>
  </si>
  <si>
    <t>tej pratap singh</t>
  </si>
  <si>
    <t>nit calicut</t>
  </si>
  <si>
    <t>ATIKAH</t>
  </si>
  <si>
    <t>UNIVERSITI MALAYSIA PAHANG</t>
  </si>
  <si>
    <t>ALLAGADDA HARSHIT</t>
  </si>
  <si>
    <t>JNTU HYDERABAD</t>
  </si>
  <si>
    <t>Yash Gupta</t>
  </si>
  <si>
    <t>Global Nature Care Sangathan's Group Of Institutions</t>
  </si>
  <si>
    <t>Ishita Jindal</t>
  </si>
  <si>
    <t>chitkara university</t>
  </si>
  <si>
    <t xml:space="preserve">Madan mohan malviya university of technology </t>
  </si>
  <si>
    <t>Aman Shrivastava</t>
  </si>
  <si>
    <t>DY PATIL UNIVERSITY</t>
  </si>
  <si>
    <t>Sayantan Manna</t>
  </si>
  <si>
    <t>CodeIN Community</t>
  </si>
  <si>
    <t>Alok</t>
  </si>
  <si>
    <t>HMR Institute of Technology &amp; Management</t>
  </si>
  <si>
    <t>Jeevesh Sarna</t>
  </si>
  <si>
    <t xml:space="preserve">Riya Kumari Shah </t>
  </si>
  <si>
    <t xml:space="preserve">Maulana Abul Kalam Azad University Of Technology </t>
  </si>
  <si>
    <t>Priyanka Thorat</t>
  </si>
  <si>
    <t>Dr.DY Patil institute of technology</t>
  </si>
  <si>
    <t xml:space="preserve">Raj kushwaha </t>
  </si>
  <si>
    <t>PSIT-COE</t>
  </si>
  <si>
    <t>Palak</t>
  </si>
  <si>
    <t>Harshit Shukla</t>
  </si>
  <si>
    <t>JSSATE Noida</t>
  </si>
  <si>
    <t xml:space="preserve">Deeksha Varshney </t>
  </si>
  <si>
    <t>Divyansh Sachdev</t>
  </si>
  <si>
    <t>Uem jaipur</t>
  </si>
  <si>
    <t>Aman Kumar Singh</t>
  </si>
  <si>
    <t>IIMT COLLEGE OF ENGINEERING</t>
  </si>
  <si>
    <t>SUDA KIRAN SAI REDDY</t>
  </si>
  <si>
    <t>GAVINI YASWANTH CHOWDARY</t>
  </si>
  <si>
    <t>SRM-AP</t>
  </si>
  <si>
    <t xml:space="preserve">Chaitanya Sinha </t>
  </si>
  <si>
    <t xml:space="preserve">Vit Bhopal </t>
  </si>
  <si>
    <t>TAMAL BAG</t>
  </si>
  <si>
    <t xml:space="preserve">ACADEMY OF THE </t>
  </si>
  <si>
    <t>Nishta Reddy Satti</t>
  </si>
  <si>
    <t xml:space="preserve">Manipal Institute of Technology </t>
  </si>
  <si>
    <t>Advait Shinde</t>
  </si>
  <si>
    <t>Udit Sharma</t>
  </si>
  <si>
    <t>Vellore Institute of Technology-VIT Bhopal</t>
  </si>
  <si>
    <t>Indraneel Sinare</t>
  </si>
  <si>
    <t>PESMCOE</t>
  </si>
  <si>
    <t>Saloni Mathur</t>
  </si>
  <si>
    <t xml:space="preserve">Suresh Gyan Vihar University </t>
  </si>
  <si>
    <t>Shreya Singh</t>
  </si>
  <si>
    <t>Atharva Varule</t>
  </si>
  <si>
    <t xml:space="preserve">Sandip Polytechnic </t>
  </si>
  <si>
    <t>Kishor Kumar</t>
  </si>
  <si>
    <t>vidya Jyothi Institution of Technology</t>
  </si>
  <si>
    <t>Aniket Roy</t>
  </si>
  <si>
    <t xml:space="preserve">Silver Oak university </t>
  </si>
  <si>
    <t>Ritam Bhattacharya</t>
  </si>
  <si>
    <t>NIKITA JHA</t>
  </si>
  <si>
    <t xml:space="preserve">Madhav institute of technology and science </t>
  </si>
  <si>
    <t xml:space="preserve">Arjan Hazra </t>
  </si>
  <si>
    <t xml:space="preserve">Future Institute of Engineering and Management </t>
  </si>
  <si>
    <t>Mohit Negi</t>
  </si>
  <si>
    <t>hmr institute of technology and management</t>
  </si>
  <si>
    <t>Aneesha Das</t>
  </si>
  <si>
    <t>IIT(ISM) Dhanbad</t>
  </si>
  <si>
    <t xml:space="preserve">SHREYAN SARKAR </t>
  </si>
  <si>
    <t>SRMIST</t>
  </si>
  <si>
    <t>POOJASHRI  A L</t>
  </si>
  <si>
    <t>Sona college</t>
  </si>
  <si>
    <t>Vanshita Mishra</t>
  </si>
  <si>
    <t xml:space="preserve">Lakshmi Narain College Of Technology and Science,  Bhopal </t>
  </si>
  <si>
    <t>shreya mishra</t>
  </si>
  <si>
    <t>IIIT Bhagalpur</t>
  </si>
  <si>
    <t>Muhammad Amjad</t>
  </si>
  <si>
    <t>Bahauddin zakariya university multan</t>
  </si>
  <si>
    <t>Tanya Rastogi</t>
  </si>
  <si>
    <t xml:space="preserve">JSS ACADEMY OF TECHNICAL EDUCATION, NOIDA </t>
  </si>
  <si>
    <t>Ayushi JayaRaj</t>
  </si>
  <si>
    <t>Sathyabama Institute of science and technology</t>
  </si>
  <si>
    <t>Dhriti Singla</t>
  </si>
  <si>
    <t xml:space="preserve">Pasupuleti Niketh </t>
  </si>
  <si>
    <t>Dimple Kumari</t>
  </si>
  <si>
    <t xml:space="preserve">Megha Singha Roy </t>
  </si>
  <si>
    <t xml:space="preserve">Srijoy Paul </t>
  </si>
  <si>
    <t xml:space="preserve">Dr. B.C. Roy Polytechnic </t>
  </si>
  <si>
    <t>Arpan De</t>
  </si>
  <si>
    <t>Sasanka Kundu</t>
  </si>
  <si>
    <t>Kalyani Mahavidyalaya</t>
  </si>
  <si>
    <t>Ankana Chakraborty</t>
  </si>
  <si>
    <t>Arnav Khajuria</t>
  </si>
  <si>
    <t>GCET JAMMU</t>
  </si>
  <si>
    <t>Amanpreet Kour</t>
  </si>
  <si>
    <t>UEMK</t>
  </si>
  <si>
    <t>Arbeena</t>
  </si>
  <si>
    <t xml:space="preserve">Dha suffa university </t>
  </si>
  <si>
    <t xml:space="preserve">Sandeepak Singh </t>
  </si>
  <si>
    <t xml:space="preserve">UiET CSJM UNIVERSITY, KANPUR </t>
  </si>
  <si>
    <t>Shayoun Bhaduri</t>
  </si>
  <si>
    <t>Shri Ramswaroop Memorial University</t>
  </si>
  <si>
    <t>Kritika Singh</t>
  </si>
  <si>
    <t>SANDEEP KUMAR GUPTA</t>
  </si>
  <si>
    <t>Mayank Mondal</t>
  </si>
  <si>
    <t xml:space="preserve">Dscsdec </t>
  </si>
  <si>
    <t xml:space="preserve">Aryan Gupta </t>
  </si>
  <si>
    <t xml:space="preserve">Indian institute of information technology kota </t>
  </si>
  <si>
    <t>Divya Jain</t>
  </si>
  <si>
    <t>Sumit Kumar Giri</t>
  </si>
  <si>
    <t>National Institute of Technology, Rourkela</t>
  </si>
  <si>
    <t>Nivetha</t>
  </si>
  <si>
    <t>SUBHAJOY MUKHERJEE</t>
  </si>
  <si>
    <t>Institute of Engineering &amp; Management, Kolkata</t>
  </si>
  <si>
    <t>SAIKAT DAS</t>
  </si>
  <si>
    <t xml:space="preserve">Kalinga Institute of Industrial Technology </t>
  </si>
  <si>
    <t>JAINISH PAREKH</t>
  </si>
  <si>
    <t>Nirma University</t>
  </si>
  <si>
    <t>Minni</t>
  </si>
  <si>
    <t xml:space="preserve"> Panjab University Swami Sarvananda Giri College</t>
  </si>
  <si>
    <t xml:space="preserve">ABHRAJIT GHOSH </t>
  </si>
  <si>
    <t xml:space="preserve">Rohit Kumar Choudhary </t>
  </si>
  <si>
    <t xml:space="preserve">PUSSGRC, Hoshiarpur </t>
  </si>
  <si>
    <t>ANKUR GATTANI</t>
  </si>
  <si>
    <t xml:space="preserve">Nisha Poonia </t>
  </si>
  <si>
    <t xml:space="preserve">Army institute of technology pune </t>
  </si>
  <si>
    <t xml:space="preserve">K UDAY KUMAR </t>
  </si>
  <si>
    <t xml:space="preserve">Kuppam engineering college </t>
  </si>
  <si>
    <t xml:space="preserve">Prajakta Bhivgade </t>
  </si>
  <si>
    <t xml:space="preserve">S.B. JAIN INSTITUTE OF TECHNOLOGY MANAGEMENT AND RESEARCH, NAGPUR </t>
  </si>
  <si>
    <t>Smridhi Soni</t>
  </si>
  <si>
    <t>Princika Rai</t>
  </si>
  <si>
    <t xml:space="preserve">Madhav Institute of technology and science </t>
  </si>
  <si>
    <t>Kavya Dappu</t>
  </si>
  <si>
    <t>Vallurupalli Nageswara Rao Vignana Jyothi Institute of Engineering &amp;Technology</t>
  </si>
  <si>
    <t>Gaurav Sarage</t>
  </si>
  <si>
    <t>Parth Yadav</t>
  </si>
  <si>
    <t>Dr AITH Kanpur, Uttar Pradesh</t>
  </si>
  <si>
    <t>SHRUTI SINGH</t>
  </si>
  <si>
    <t>VIT PUNE</t>
  </si>
  <si>
    <t>Archi Agrawal</t>
  </si>
  <si>
    <t>Aryan Bondgulwar</t>
  </si>
  <si>
    <t>Harshit Negi</t>
  </si>
  <si>
    <t>Davv</t>
  </si>
  <si>
    <t>Jayam pandit</t>
  </si>
  <si>
    <t xml:space="preserve">IIITBH </t>
  </si>
  <si>
    <t>Nagini S</t>
  </si>
  <si>
    <t>House Wife</t>
  </si>
  <si>
    <t>Anirban Goswami</t>
  </si>
  <si>
    <t>Ashish Bhoure</t>
  </si>
  <si>
    <t>IIPS DAVV</t>
  </si>
  <si>
    <t>Manik Midha</t>
  </si>
  <si>
    <t>Seth G.L. bihani S.D(PG) College</t>
  </si>
  <si>
    <t>deepanshi chourasia</t>
  </si>
  <si>
    <t>igtuw</t>
  </si>
  <si>
    <t xml:space="preserve">DIYA KAPRI </t>
  </si>
  <si>
    <t>Aryan Dame</t>
  </si>
  <si>
    <t>Acropolis Institute of Technology and Research</t>
  </si>
  <si>
    <t>Ayush Rai</t>
  </si>
  <si>
    <t>Lakshmi Narayan college of technology and science</t>
  </si>
  <si>
    <t>Rahul Gorai</t>
  </si>
  <si>
    <t xml:space="preserve">Dibyendu Moni </t>
  </si>
  <si>
    <t xml:space="preserve">Academic of Technology </t>
  </si>
  <si>
    <t>Shubhi Srivastava</t>
  </si>
  <si>
    <t>ARIJIT DATTA</t>
  </si>
  <si>
    <t>Saurabh Kumar</t>
  </si>
  <si>
    <t>Bharati Vidyapeeth University, college of Engineering, Pune</t>
  </si>
  <si>
    <t>SOURADEEP DEY</t>
  </si>
  <si>
    <t>Khushboo Kumari</t>
  </si>
  <si>
    <t>NIT Hamirpur</t>
  </si>
  <si>
    <t>Aakash Kumar</t>
  </si>
  <si>
    <t>Swagata Karmakar</t>
  </si>
  <si>
    <t>Yashi Srivastava</t>
  </si>
  <si>
    <t>Aadrika Singh</t>
  </si>
  <si>
    <t>AKGEC</t>
  </si>
  <si>
    <t>SAKSHAM SINGH</t>
  </si>
  <si>
    <t xml:space="preserve">Neha Kumari </t>
  </si>
  <si>
    <t xml:space="preserve">Future institute of Engineering and management </t>
  </si>
  <si>
    <t>SHREYA SINHA</t>
  </si>
  <si>
    <t>MNC</t>
  </si>
  <si>
    <t xml:space="preserve">Shivam Bansal </t>
  </si>
  <si>
    <t>Piyush Joshi</t>
  </si>
  <si>
    <t xml:space="preserve">AKSHAT S SOMVANSHI </t>
  </si>
  <si>
    <t>Astha Varshney</t>
  </si>
  <si>
    <t xml:space="preserve">Tanisha Gupta </t>
  </si>
  <si>
    <t>Deblina Das</t>
  </si>
  <si>
    <t xml:space="preserve">Kotha Dhana Lakshmi </t>
  </si>
  <si>
    <t xml:space="preserve">Sri Vasavi Engineering college </t>
  </si>
  <si>
    <t>Nishant Shaklan</t>
  </si>
  <si>
    <t>delhi Technological University</t>
  </si>
  <si>
    <t xml:space="preserve">Aishwarya Umesh Ugargol </t>
  </si>
  <si>
    <t>Kleit</t>
  </si>
  <si>
    <t>Harish</t>
  </si>
  <si>
    <t xml:space="preserve">KLE INSTITUTE of technology </t>
  </si>
  <si>
    <t>Harshi mittal</t>
  </si>
  <si>
    <t>ABES institute of technology</t>
  </si>
  <si>
    <t>Sneha Poddar</t>
  </si>
  <si>
    <t>Naveenchandra Halemani</t>
  </si>
  <si>
    <t>KLS Gogte Institute of Technology</t>
  </si>
  <si>
    <t xml:space="preserve">Kajal yaduvanshi </t>
  </si>
  <si>
    <t>HEMSAGAR N M</t>
  </si>
  <si>
    <t xml:space="preserve">New Horizon College of Engineering </t>
  </si>
  <si>
    <t>K pooja</t>
  </si>
  <si>
    <t>RYMEC</t>
  </si>
  <si>
    <t>Gopa Singh</t>
  </si>
  <si>
    <t>Ritwik Dalmia</t>
  </si>
  <si>
    <t>Sri sri university</t>
  </si>
  <si>
    <t>DEBARGHYA CHAKRAVARTY</t>
  </si>
  <si>
    <t>Harsh Jaiswal</t>
  </si>
  <si>
    <t>Institute of Technology and Management, Gida, Gorakhpur</t>
  </si>
  <si>
    <t>NEELOFAR.B</t>
  </si>
  <si>
    <t>Emmanuel Ojo Oluwatobi</t>
  </si>
  <si>
    <t>Federal university of technology Minna, Nigeria</t>
  </si>
  <si>
    <t xml:space="preserve">Swayam </t>
  </si>
  <si>
    <t xml:space="preserve">Sanjay Ghodawat University </t>
  </si>
  <si>
    <t xml:space="preserve">AWANTIKA MALLICK </t>
  </si>
  <si>
    <t xml:space="preserve">National Institute of Technology Rourkela </t>
  </si>
  <si>
    <t>Santosh James</t>
  </si>
  <si>
    <t>Dharnish R S</t>
  </si>
  <si>
    <t>Kongu Engineering College</t>
  </si>
  <si>
    <t>Aastha Singh</t>
  </si>
  <si>
    <t xml:space="preserve">Mitesh Kumar </t>
  </si>
  <si>
    <t>UIET Chandigarh, Panjab University</t>
  </si>
  <si>
    <t>Koladiya Hardik</t>
  </si>
  <si>
    <t xml:space="preserve">Gandhinagar institute of technology </t>
  </si>
  <si>
    <t xml:space="preserve">Vishal Prakash </t>
  </si>
  <si>
    <t>Abhishek Pal</t>
  </si>
  <si>
    <t xml:space="preserve">Meerut Institute of Engineering and Technology </t>
  </si>
  <si>
    <t>Soumik Samanta</t>
  </si>
  <si>
    <t>Subhra Sundar Sinha</t>
  </si>
  <si>
    <t xml:space="preserve">Surendra institute of engineering and management </t>
  </si>
  <si>
    <t>Akanshu Singh</t>
  </si>
  <si>
    <t>Asansol Enginneering College</t>
  </si>
  <si>
    <t>Nikhil Pramod Tembhe</t>
  </si>
  <si>
    <t>Priyadarshini College of Engineering, Nagpur</t>
  </si>
  <si>
    <t xml:space="preserve">Pushkar Roy </t>
  </si>
  <si>
    <t xml:space="preserve">Oriental institute of science and technology </t>
  </si>
  <si>
    <t xml:space="preserve">Vijaya Bharathi </t>
  </si>
  <si>
    <t xml:space="preserve">RVR&amp;JCCE </t>
  </si>
  <si>
    <t>Supriya Kumari</t>
  </si>
  <si>
    <t>Kshitize Mangla</t>
  </si>
  <si>
    <t>Guru Gobind Singh Indraprastha University (GGSIPU), Delhi</t>
  </si>
  <si>
    <t xml:space="preserve">Bhanu Gawshinde </t>
  </si>
  <si>
    <t xml:space="preserve">Ujjain Engineering College </t>
  </si>
  <si>
    <t xml:space="preserve">Aditya Ghyar </t>
  </si>
  <si>
    <t xml:space="preserve">Pes modern college of engineering college pune </t>
  </si>
  <si>
    <t>Anuj Agrawal</t>
  </si>
  <si>
    <t>Persistent Systems Limited</t>
  </si>
  <si>
    <t>Mariam Meerza</t>
  </si>
  <si>
    <t>SHUBHANKAR KUMAR</t>
  </si>
  <si>
    <t>College Student</t>
  </si>
  <si>
    <t>Janvi Kumari</t>
  </si>
  <si>
    <t xml:space="preserve">Dayanand Sagar College of Engineering </t>
  </si>
  <si>
    <t>KUNAL PRATAP SINGH PAWAR</t>
  </si>
  <si>
    <t xml:space="preserve">Acropolis institute of technology and research, Indore </t>
  </si>
  <si>
    <t>Bhargavi Adusumilli</t>
  </si>
  <si>
    <t>Indian Institute of Technology Kharagpur</t>
  </si>
  <si>
    <t>Sabbineni Jaswanth</t>
  </si>
  <si>
    <t>Kalasalingam University</t>
  </si>
  <si>
    <t xml:space="preserve">Avinash Sharma </t>
  </si>
  <si>
    <t>Aryan Agnihotri</t>
  </si>
  <si>
    <t>Adamas University</t>
  </si>
  <si>
    <t xml:space="preserve">SAMREDDY KEERTHI REDDY </t>
  </si>
  <si>
    <t>Tushar Mukhopadhyay</t>
  </si>
  <si>
    <t>samuel ijiyemi</t>
  </si>
  <si>
    <t>Edubox Global</t>
  </si>
  <si>
    <t>Utsav Paul</t>
  </si>
  <si>
    <t>Enrst Young</t>
  </si>
  <si>
    <t xml:space="preserve">Hiren Babariya </t>
  </si>
  <si>
    <t>Vgec</t>
  </si>
  <si>
    <t>Pratyay Mondal</t>
  </si>
  <si>
    <t>Taniya Gupta</t>
  </si>
  <si>
    <t>AVR</t>
  </si>
  <si>
    <t>gcsr</t>
  </si>
  <si>
    <t>Darshil Kadiwala</t>
  </si>
  <si>
    <t>Uka Tarsadia University, Maliba Campus</t>
  </si>
  <si>
    <t xml:space="preserve">AKHIL ANAND </t>
  </si>
  <si>
    <t xml:space="preserve">Future Institute of engineering and management </t>
  </si>
  <si>
    <t>Sneha Baser</t>
  </si>
  <si>
    <t>Satyam Shandilya</t>
  </si>
  <si>
    <t>Soniya Rayabagi</t>
  </si>
  <si>
    <t>K L E Societys P C Jabin Science College Hubballi Autonomous Department of BCA</t>
  </si>
  <si>
    <t>Anuja</t>
  </si>
  <si>
    <t xml:space="preserve">KLES BCA P C Jabin Science college Hubballi </t>
  </si>
  <si>
    <t xml:space="preserve">Farah Mohamed </t>
  </si>
  <si>
    <t>ASU</t>
  </si>
  <si>
    <t>Ritesh kumar shaw</t>
  </si>
  <si>
    <t xml:space="preserve">Mohit </t>
  </si>
  <si>
    <t xml:space="preserve">Jmpc college of science </t>
  </si>
  <si>
    <t>Rudra Aggarwal</t>
  </si>
  <si>
    <t xml:space="preserve">UIET Panjab University Chandigarh </t>
  </si>
  <si>
    <t>Tapan Kumar Ghosh</t>
  </si>
  <si>
    <t>Dr. B.C. Roy Engineering College</t>
  </si>
  <si>
    <t>Charmie Ranodya</t>
  </si>
  <si>
    <t>Sri Lankan Institute of Information Technology</t>
  </si>
  <si>
    <t>Roshan Kumar</t>
  </si>
  <si>
    <t xml:space="preserve">Ayush Kumar </t>
  </si>
  <si>
    <t>Yash Kumar</t>
  </si>
  <si>
    <t>Shweta Tiwari</t>
  </si>
  <si>
    <t xml:space="preserve">JSPM'S Imperial College of engineering and research Pune </t>
  </si>
  <si>
    <t>Kartikey Ojha</t>
  </si>
  <si>
    <t>Lovely professional university, Punjab</t>
  </si>
  <si>
    <t>Sattyam Samania</t>
  </si>
  <si>
    <t>ITM UNIVERSE</t>
  </si>
  <si>
    <t>Simran</t>
  </si>
  <si>
    <t>UIET, KUK</t>
  </si>
  <si>
    <t xml:space="preserve">Prajwal Kumbar </t>
  </si>
  <si>
    <t>Rushi Javiya</t>
  </si>
  <si>
    <t>A.A.A Amna</t>
  </si>
  <si>
    <t xml:space="preserve">Open university of Srilanka </t>
  </si>
  <si>
    <t>Raunak kumar sah</t>
  </si>
  <si>
    <t xml:space="preserve">University institute of technology, the University of Burdwan </t>
  </si>
  <si>
    <t>Sachidananda Prusty</t>
  </si>
  <si>
    <t>GITA AUTONOMOUS COLLEGE, BBSR</t>
  </si>
  <si>
    <t>Karthik Sunkoju</t>
  </si>
  <si>
    <t xml:space="preserve">CBRE South Asia Pacific </t>
  </si>
  <si>
    <t>Nidhi</t>
  </si>
  <si>
    <t>Banasthali</t>
  </si>
  <si>
    <t>MD ASDAQUE ALAM</t>
  </si>
  <si>
    <t xml:space="preserve">Siddhanth v jain </t>
  </si>
  <si>
    <t xml:space="preserve">Dayananda sagar college of engineering </t>
  </si>
  <si>
    <t>Komal Tater</t>
  </si>
  <si>
    <t>Techno Main SaltLake</t>
  </si>
  <si>
    <t>MOHAMMAD ISHAN ANWAR</t>
  </si>
  <si>
    <t>CHANDIGARH UNIVERISTY</t>
  </si>
  <si>
    <t>Aazim Anish</t>
  </si>
  <si>
    <t>School of Engineering, CUSAT</t>
  </si>
  <si>
    <t>Khushi Rana</t>
  </si>
  <si>
    <t>YMCA faridabad</t>
  </si>
  <si>
    <t xml:space="preserve">Sera Susan Koshy </t>
  </si>
  <si>
    <t xml:space="preserve">TKM College of Engineering Kollam </t>
  </si>
  <si>
    <t>Mary Rose Estrella</t>
  </si>
  <si>
    <t>TUP - Manila</t>
  </si>
  <si>
    <t>Anam Parwez</t>
  </si>
  <si>
    <t xml:space="preserve">Budge Budge institute of technology </t>
  </si>
  <si>
    <t xml:space="preserve">Abhijit sinha </t>
  </si>
  <si>
    <t>Abhishek Rao</t>
  </si>
  <si>
    <t>Central University of Haryana</t>
  </si>
  <si>
    <t>Aryan Singh</t>
  </si>
  <si>
    <t>Bbit</t>
  </si>
  <si>
    <t>Rahul Kumar Dutta</t>
  </si>
  <si>
    <t>Techno Engineering College Banipur</t>
  </si>
  <si>
    <t>Durvesh Kumar Pal</t>
  </si>
  <si>
    <t xml:space="preserve">Krishna Engineering Colllege, Ghaziabad </t>
  </si>
  <si>
    <t xml:space="preserve">SHADAN RASHID </t>
  </si>
  <si>
    <t xml:space="preserve">BHAGALPUR COLLEGE OF ENGINEERING </t>
  </si>
  <si>
    <t>Anuj Kumar</t>
  </si>
  <si>
    <t>Rajkiya Engineering College Ambedkar Nagar</t>
  </si>
  <si>
    <t>Mohd Aman Ullah Khan</t>
  </si>
  <si>
    <t>Apex Institute of Technology</t>
  </si>
  <si>
    <t>Vivek Chatterjee</t>
  </si>
  <si>
    <t>Ritik Dubey</t>
  </si>
  <si>
    <t>Priyanka Kumari</t>
  </si>
  <si>
    <t>Techno Main Saltlake ,Kolkata</t>
  </si>
  <si>
    <t>Keshav Pratap Singh</t>
  </si>
  <si>
    <t xml:space="preserve">Lakshaya Arora </t>
  </si>
  <si>
    <t>Alok prajapati</t>
  </si>
  <si>
    <t>kiet group of institutions</t>
  </si>
  <si>
    <t>Suraj Singh</t>
  </si>
  <si>
    <t>Lovely Professional University Punjab</t>
  </si>
  <si>
    <t>Disha Bachwani</t>
  </si>
  <si>
    <t xml:space="preserve">JECRC University </t>
  </si>
  <si>
    <t xml:space="preserve">Anushka Rakesh </t>
  </si>
  <si>
    <t>Arshmah Saeed</t>
  </si>
  <si>
    <t>JAMIA MILLIA ISLAMIA UNIVERSITY, NEW DELHI</t>
  </si>
  <si>
    <t>Ritesh kumar</t>
  </si>
  <si>
    <t>Ayesha Khan</t>
  </si>
  <si>
    <t>Jamia Millia Islamia Delhi</t>
  </si>
  <si>
    <t>G Madhu Sudhan Rao</t>
  </si>
  <si>
    <t>CMR INSTITUTE OF TECHNOLOGY, HYDERABAD</t>
  </si>
  <si>
    <t>Deepanshu Rawat</t>
  </si>
  <si>
    <t xml:space="preserve">UPES </t>
  </si>
  <si>
    <t>Manali Kundu</t>
  </si>
  <si>
    <t>Tamal Das</t>
  </si>
  <si>
    <t xml:space="preserve">Rohit Kumar </t>
  </si>
  <si>
    <t xml:space="preserve">Hemvati Nandan Bahuguna Garhwal University </t>
  </si>
  <si>
    <t>Agam Jyot Singh</t>
  </si>
  <si>
    <t>GGS Indraprastha University, New Delhi</t>
  </si>
  <si>
    <t xml:space="preserve">Faeka Ansari </t>
  </si>
  <si>
    <t>VCACS</t>
  </si>
  <si>
    <t>Rajat Singh</t>
  </si>
  <si>
    <t xml:space="preserve">Madan Mohan Malviya University of Technology Gorakhpur </t>
  </si>
  <si>
    <t>Ayush Raj</t>
  </si>
  <si>
    <t>BIT MESRA</t>
  </si>
  <si>
    <t>Karim Adel</t>
  </si>
  <si>
    <t>Faculty of Science &amp; CS and PM department</t>
  </si>
  <si>
    <t>Manvi Gupta</t>
  </si>
  <si>
    <t xml:space="preserve">Jecrc University </t>
  </si>
  <si>
    <t xml:space="preserve">Supriya </t>
  </si>
  <si>
    <t xml:space="preserve">Mallareddy engineering college for women </t>
  </si>
  <si>
    <t>Priyanshi Kushwaha</t>
  </si>
  <si>
    <t>Ayush Negi</t>
  </si>
  <si>
    <t>Graphic Era Deemed University</t>
  </si>
  <si>
    <t xml:space="preserve">Himanshu Garg </t>
  </si>
  <si>
    <t xml:space="preserve">Guru Tegh bahadur institute of technology </t>
  </si>
  <si>
    <t xml:space="preserve">Rohit Kumar Rajak </t>
  </si>
  <si>
    <t>Sumukha MK</t>
  </si>
  <si>
    <t>PESU</t>
  </si>
  <si>
    <t>vaibhav</t>
  </si>
  <si>
    <t>Amity</t>
  </si>
  <si>
    <t>Sufian Ali</t>
  </si>
  <si>
    <t>FAEKA ANSARI</t>
  </si>
  <si>
    <t>vcacs</t>
  </si>
  <si>
    <t>DAKSH</t>
  </si>
  <si>
    <t xml:space="preserve">True sparrow systems </t>
  </si>
  <si>
    <t>Palak Bhogra</t>
  </si>
  <si>
    <t>Greater Noida Institute of Technology, IPU</t>
  </si>
  <si>
    <t>ANUDARSHI DUTTA</t>
  </si>
  <si>
    <t>KKIT BBSR</t>
  </si>
  <si>
    <t>Ramya Dhanushkodi</t>
  </si>
  <si>
    <t>Kumaraguru College of Technology</t>
  </si>
  <si>
    <t>Harsh Agarwal</t>
  </si>
  <si>
    <t>Tanishka Jain</t>
  </si>
  <si>
    <t>Reetu Raj</t>
  </si>
  <si>
    <t xml:space="preserve">Maulana Azad National Institute of Technology </t>
  </si>
  <si>
    <t>Lavanya Lenka</t>
  </si>
  <si>
    <t>Sir M Visvesvarayya Institute of technology</t>
  </si>
  <si>
    <t>Aman Shrivastav</t>
  </si>
  <si>
    <t xml:space="preserve">Abhineet Kumar </t>
  </si>
  <si>
    <t>Deepika Kumari</t>
  </si>
  <si>
    <t>GITA Autonomous College, BBSR</t>
  </si>
  <si>
    <t>Anjali Jha</t>
  </si>
  <si>
    <t>ADITYA KUMAR SINGH</t>
  </si>
  <si>
    <t>Nitin Abrol</t>
  </si>
  <si>
    <t>nabrol2001@gmail.com</t>
  </si>
  <si>
    <t>Ruchin Shroff</t>
  </si>
  <si>
    <t>MIT-WPU</t>
  </si>
  <si>
    <t>Saksham Saklani</t>
  </si>
  <si>
    <t>Locked = E58</t>
  </si>
  <si>
    <t>Anjali Bhawari</t>
  </si>
  <si>
    <t>Swathi K</t>
  </si>
  <si>
    <t xml:space="preserve">LBSCEK </t>
  </si>
  <si>
    <t>Manish Yadav</t>
  </si>
  <si>
    <t xml:space="preserve">Ikgptu </t>
  </si>
  <si>
    <t>Ashok Arora</t>
  </si>
  <si>
    <t xml:space="preserve">Atal Bihari Vajpayee- Indian institute of information technology and management, Gwalior </t>
  </si>
  <si>
    <t>Gaurav Devjibhai Mali</t>
  </si>
  <si>
    <t>adani institute of infrastructure engineering</t>
  </si>
  <si>
    <t>deepak prasad</t>
  </si>
  <si>
    <t>SIEM</t>
  </si>
  <si>
    <t>Rohit Raj</t>
  </si>
  <si>
    <t xml:space="preserve">Indore institute of science and technology </t>
  </si>
  <si>
    <t xml:space="preserve">Rohit Lohar </t>
  </si>
  <si>
    <t>AISSMS IOIT</t>
  </si>
  <si>
    <t>shubham sourabh</t>
  </si>
  <si>
    <t>bit mesrs</t>
  </si>
  <si>
    <t xml:space="preserve">Jai Kumar Dadhich </t>
  </si>
  <si>
    <t xml:space="preserve">NMAMIT, NITTE </t>
  </si>
  <si>
    <t>Surabhi Srivastava</t>
  </si>
  <si>
    <t>Aniruddha Bagal</t>
  </si>
  <si>
    <t>Vidyavardhaka College of Engineering</t>
  </si>
  <si>
    <t>Bhumika Biyani</t>
  </si>
  <si>
    <t>Lovely Professional Univpersity</t>
  </si>
  <si>
    <t xml:space="preserve">Aishwarya naglot </t>
  </si>
  <si>
    <t>Abhay Gupta</t>
  </si>
  <si>
    <t>Rajkiya Engineering college bijnor</t>
  </si>
  <si>
    <t xml:space="preserve">ARYAA MUNDRA </t>
  </si>
  <si>
    <t xml:space="preserve">Dolly kumari </t>
  </si>
  <si>
    <t xml:space="preserve">Dr BC ROY ENGINEERING COLLEGE DURGAPUR </t>
  </si>
  <si>
    <t>Jane Adewole</t>
  </si>
  <si>
    <t xml:space="preserve">University of Ilorin </t>
  </si>
  <si>
    <t>Priyanshu Haldar</t>
  </si>
  <si>
    <t>Dr. B. C. Roy Engineering College</t>
  </si>
  <si>
    <t xml:space="preserve">Akash Tiwari </t>
  </si>
  <si>
    <t xml:space="preserve">United College of Engineering and Management </t>
  </si>
  <si>
    <t>Nidhi Agnihotri</t>
  </si>
  <si>
    <t xml:space="preserve">Noida Institute of Engineering and Technology </t>
  </si>
  <si>
    <t>Tarun Ashwini</t>
  </si>
  <si>
    <t>JBIET</t>
  </si>
  <si>
    <t>Shikha</t>
  </si>
  <si>
    <t>Maitreyee Mitra</t>
  </si>
  <si>
    <t>Sakshi Bhagwat</t>
  </si>
  <si>
    <t xml:space="preserve">Cummins College of engineering for women Nagpur </t>
  </si>
  <si>
    <t>Shashank Kumar Upadhyay</t>
  </si>
  <si>
    <t>MMMUT Gorakhpur</t>
  </si>
  <si>
    <t xml:space="preserve">Hiteshi Dattatrey </t>
  </si>
  <si>
    <t xml:space="preserve">Drishti Rani </t>
  </si>
  <si>
    <t>PRIYANSH JHALORA</t>
  </si>
  <si>
    <t xml:space="preserve">Indian Institute of Information Technology Kota </t>
  </si>
  <si>
    <t xml:space="preserve">Tanisha bansal </t>
  </si>
  <si>
    <t xml:space="preserve">Indira Gandhi delhi technology University for women </t>
  </si>
  <si>
    <t xml:space="preserve">Shreya Rajpal </t>
  </si>
  <si>
    <t>Vit, vellore</t>
  </si>
  <si>
    <t xml:space="preserve"> Nishchay Shakya</t>
  </si>
  <si>
    <t>Indian Institute of Information Technology, Kota, Rajasthan</t>
  </si>
  <si>
    <t>Khushi</t>
  </si>
  <si>
    <t>Indira Gandhi Delhi Technical University</t>
  </si>
  <si>
    <t xml:space="preserve">Ishita Jain </t>
  </si>
  <si>
    <t>Ankit Dubey</t>
  </si>
  <si>
    <t>Lokmanya Tilak College Of Engineering</t>
  </si>
  <si>
    <t>TEJAS UKARDA PINJARKAR</t>
  </si>
  <si>
    <t xml:space="preserve">Jawaharlal Nehru Engineering College Aurangabad </t>
  </si>
  <si>
    <t>ADITYA BHARDWAJ</t>
  </si>
  <si>
    <t>Rablo.in</t>
  </si>
  <si>
    <t>Vishal Singh Parmar</t>
  </si>
  <si>
    <t>Suryam Sourya</t>
  </si>
  <si>
    <t>galgotias college</t>
  </si>
  <si>
    <t xml:space="preserve">Arunesh Kumar </t>
  </si>
  <si>
    <t xml:space="preserve">Rajkiya Engineering College Mainpuri </t>
  </si>
  <si>
    <t>Palak Goyal</t>
  </si>
  <si>
    <t>Sarbananda Maji</t>
  </si>
  <si>
    <t>Pratham Mehta</t>
  </si>
  <si>
    <t>Self Employed</t>
  </si>
  <si>
    <t>Kriti Singhal</t>
  </si>
  <si>
    <t xml:space="preserve">Garg PG college Haridwar </t>
  </si>
  <si>
    <t xml:space="preserve">Nandini </t>
  </si>
  <si>
    <t xml:space="preserve">MNNIT </t>
  </si>
  <si>
    <t>Rajeev Tripathi</t>
  </si>
  <si>
    <t>Priyam Mandal</t>
  </si>
  <si>
    <t>Cognizant</t>
  </si>
  <si>
    <t>Harish Rana</t>
  </si>
  <si>
    <t xml:space="preserve">Graphic Era Hill University Dehradun </t>
  </si>
  <si>
    <t>Garima</t>
  </si>
  <si>
    <t>Igdtuw</t>
  </si>
  <si>
    <t xml:space="preserve">Subhahshree Panda </t>
  </si>
  <si>
    <t xml:space="preserve">College Of Engineering And Technology Bhubaneswar </t>
  </si>
  <si>
    <t>Subhadeep Paul</t>
  </si>
  <si>
    <t xml:space="preserve">Barak Valley Engineering College </t>
  </si>
  <si>
    <t>Prajak  Sen</t>
  </si>
  <si>
    <t>IEM</t>
  </si>
  <si>
    <t>Shruti</t>
  </si>
  <si>
    <t xml:space="preserve">Arya college of engineering and it </t>
  </si>
  <si>
    <t>Shubham Bansal</t>
  </si>
  <si>
    <t>Madhav Institute of Technology and Science ,Gwalior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</si>
</sst>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9">
    <font>
      <sz val="11.0"/>
      <color theme="1"/>
      <name val="Calibri"/>
      <scheme val="minor"/>
    </font>
    <font>
      <sz val="14.0"/>
      <color rgb="FFE8E7E3"/>
      <name val="Calibri"/>
    </font>
    <font>
      <b/>
      <sz val="14.0"/>
      <color theme="1"/>
      <name val="Calibri"/>
    </font>
    <font>
      <b/>
      <sz val="11.0"/>
      <color theme="1"/>
      <name val="Calibri"/>
    </font>
    <font>
      <b/>
      <u/>
      <sz val="14.0"/>
      <color rgb="FF1155CC"/>
      <name val="Calibri"/>
    </font>
    <font>
      <b/>
      <sz val="22.0"/>
      <color rgb="FF9900FF"/>
      <name val="Inconsolata"/>
    </font>
    <font>
      <sz val="12.0"/>
      <color theme="1"/>
      <name val="Calibri"/>
    </font>
    <font>
      <b/>
      <sz val="18.0"/>
      <color theme="1"/>
      <name val="Calibri"/>
    </font>
    <font>
      <sz val="11.0"/>
      <color theme="1"/>
      <name val="Calibri"/>
    </font>
    <font>
      <sz val="11.0"/>
      <color rgb="FF000000"/>
      <name val="Calibri"/>
      <scheme val="minor"/>
    </font>
    <font>
      <u/>
      <sz val="12.0"/>
      <color rgb="FF1155CC"/>
      <name val="Calibri"/>
    </font>
    <font>
      <color theme="1"/>
      <name val="Calibri"/>
    </font>
    <font>
      <b/>
      <sz val="24.0"/>
      <color rgb="FF9900FF"/>
      <name val="Inconsolata"/>
    </font>
    <font/>
    <font>
      <sz val="14.0"/>
      <color theme="1"/>
      <name val="Calibri"/>
    </font>
    <font>
      <u/>
      <sz val="12.0"/>
      <color rgb="FF1155CC"/>
      <name val="Calibri"/>
    </font>
    <font>
      <b/>
      <color theme="1"/>
      <name val="Calibri"/>
    </font>
    <font>
      <b/>
      <sz val="12.0"/>
      <color theme="1"/>
      <name val="Calibri"/>
    </font>
    <font>
      <sz val="12.0"/>
      <color theme="1"/>
      <name val="Calibri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C9DAF8"/>
        <bgColor rgb="FFC9DAF8"/>
      </patternFill>
    </fill>
    <fill>
      <patternFill patternType="solid">
        <fgColor rgb="FFEAD1DC"/>
        <bgColor rgb="FFEAD1DC"/>
      </patternFill>
    </fill>
  </fills>
  <borders count="8">
    <border/>
    <border>
      <left style="thick">
        <color rgb="FF9900FF"/>
      </left>
      <right style="thick">
        <color rgb="FF9900FF"/>
      </right>
      <top style="thick">
        <color rgb="FF9900FF"/>
      </top>
      <bottom style="thick">
        <color rgb="FF9900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double">
        <color rgb="FF000000"/>
      </bottom>
    </border>
    <border>
      <left style="thin">
        <color rgb="FFFFFFFF"/>
      </left>
      <right style="thin">
        <color rgb="FFFFFFFF"/>
      </right>
      <top style="double">
        <color rgb="FF000000"/>
      </top>
      <bottom style="double">
        <color rgb="FF000000"/>
      </bottom>
    </border>
    <border>
      <left style="thick">
        <color rgb="FF9900FF"/>
      </left>
      <right style="thick">
        <color rgb="FF9900FF"/>
      </right>
      <top style="thick">
        <color rgb="FF9900FF"/>
      </top>
    </border>
    <border>
      <left style="thick">
        <color rgb="FF9900FF"/>
      </left>
      <right style="thick">
        <color rgb="FF9900FF"/>
      </right>
      <bottom style="thick">
        <color rgb="FF9900FF"/>
      </bottom>
    </border>
    <border>
      <left style="thin">
        <color rgb="FFFFFFFF"/>
      </left>
      <top style="double">
        <color rgb="FF000000"/>
      </top>
      <bottom style="double">
        <color rgb="FF000000"/>
      </bottom>
    </border>
    <border>
      <left style="thin">
        <color rgb="FFFFFFFF"/>
      </left>
      <right style="thin">
        <color rgb="FFFFFFFF"/>
      </right>
      <top style="double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4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center"/>
    </xf>
    <xf borderId="0" fillId="2" fontId="2" numFmtId="0" xfId="0" applyAlignment="1" applyFont="1">
      <alignment horizontal="center" vertical="center"/>
    </xf>
    <xf borderId="0" fillId="2" fontId="3" numFmtId="0" xfId="0" applyAlignment="1" applyFont="1">
      <alignment horizontal="center" readingOrder="0" vertical="center"/>
    </xf>
    <xf borderId="0" fillId="2" fontId="4" numFmtId="0" xfId="0" applyAlignment="1" applyFont="1">
      <alignment horizontal="right" readingOrder="0" vertical="center"/>
    </xf>
    <xf borderId="0" fillId="2" fontId="2" numFmtId="0" xfId="0" applyAlignment="1" applyFont="1">
      <alignment horizontal="center" readingOrder="0" vertical="center"/>
    </xf>
    <xf borderId="1" fillId="3" fontId="5" numFmtId="3" xfId="0" applyBorder="1" applyFill="1" applyFont="1" applyNumberFormat="1"/>
    <xf borderId="0" fillId="0" fontId="6" numFmtId="0" xfId="0" applyAlignment="1" applyFont="1">
      <alignment horizontal="center" readingOrder="0"/>
    </xf>
    <xf borderId="0" fillId="0" fontId="6" numFmtId="0" xfId="0" applyAlignment="1" applyFont="1">
      <alignment vertical="bottom"/>
    </xf>
    <xf borderId="2" fillId="0" fontId="6" numFmtId="0" xfId="0" applyAlignment="1" applyBorder="1" applyFont="1">
      <alignment horizontal="center"/>
    </xf>
    <xf borderId="0" fillId="0" fontId="6" numFmtId="0" xfId="0" applyAlignment="1" applyFont="1">
      <alignment horizontal="right"/>
    </xf>
    <xf borderId="0" fillId="0" fontId="7" numFmtId="0" xfId="0" applyAlignment="1" applyFont="1">
      <alignment horizontal="center" readingOrder="0"/>
    </xf>
    <xf borderId="0" fillId="0" fontId="8" numFmtId="0" xfId="0" applyAlignment="1" applyFont="1">
      <alignment horizontal="center"/>
    </xf>
    <xf borderId="0" fillId="3" fontId="9" numFmtId="3" xfId="0" applyFont="1" applyNumberFormat="1"/>
    <xf borderId="0" fillId="0" fontId="10" numFmtId="0" xfId="0" applyAlignment="1" applyFont="1">
      <alignment readingOrder="0"/>
    </xf>
    <xf borderId="3" fillId="0" fontId="6" numFmtId="0" xfId="0" applyAlignment="1" applyBorder="1" applyFont="1">
      <alignment horizontal="center"/>
    </xf>
    <xf borderId="0" fillId="0" fontId="11" numFmtId="0" xfId="0" applyAlignment="1" applyFont="1">
      <alignment horizontal="right"/>
    </xf>
    <xf borderId="0" fillId="4" fontId="7" numFmtId="0" xfId="0" applyAlignment="1" applyFill="1" applyFont="1">
      <alignment horizontal="left" readingOrder="0" vertical="center"/>
    </xf>
    <xf borderId="0" fillId="0" fontId="11" numFmtId="0" xfId="0" applyFont="1"/>
    <xf borderId="0" fillId="0" fontId="11" numFmtId="3" xfId="0" applyFont="1" applyNumberFormat="1"/>
    <xf borderId="0" fillId="0" fontId="6" numFmtId="0" xfId="0" applyFont="1"/>
    <xf borderId="4" fillId="3" fontId="12" numFmtId="0" xfId="0" applyAlignment="1" applyBorder="1" applyFont="1">
      <alignment horizontal="center"/>
    </xf>
    <xf borderId="5" fillId="0" fontId="13" numFmtId="0" xfId="0" applyBorder="1" applyFont="1"/>
    <xf borderId="0" fillId="2" fontId="6" numFmtId="0" xfId="0" applyAlignment="1" applyFont="1">
      <alignment horizontal="center" readingOrder="0"/>
    </xf>
    <xf borderId="0" fillId="0" fontId="6" numFmtId="0" xfId="0" applyAlignment="1" applyFont="1">
      <alignment horizontal="right" readingOrder="0"/>
    </xf>
    <xf borderId="6" fillId="0" fontId="6" numFmtId="0" xfId="0" applyAlignment="1" applyBorder="1" applyFont="1">
      <alignment horizontal="center"/>
    </xf>
    <xf borderId="0" fillId="0" fontId="6" numFmtId="0" xfId="0" applyAlignment="1" applyFont="1">
      <alignment horizontal="center"/>
    </xf>
    <xf borderId="0" fillId="0" fontId="6" numFmtId="0" xfId="0" applyAlignment="1" applyFont="1">
      <alignment horizontal="right"/>
    </xf>
    <xf borderId="0" fillId="0" fontId="6" numFmtId="0" xfId="0" applyAlignment="1" applyFont="1">
      <alignment vertical="bottom"/>
    </xf>
    <xf borderId="0" fillId="0" fontId="14" numFmtId="0" xfId="0" applyAlignment="1" applyFont="1">
      <alignment horizontal="center"/>
    </xf>
    <xf borderId="0" fillId="0" fontId="11" numFmtId="0" xfId="0" applyAlignment="1" applyFont="1">
      <alignment horizontal="left"/>
    </xf>
    <xf borderId="0" fillId="0" fontId="6" numFmtId="0" xfId="0" applyAlignment="1" applyFont="1">
      <alignment readingOrder="0" vertical="bottom"/>
    </xf>
    <xf borderId="0" fillId="0" fontId="15" numFmtId="0" xfId="0" applyAlignment="1" applyFont="1">
      <alignment vertical="bottom"/>
    </xf>
    <xf borderId="0" fillId="5" fontId="6" numFmtId="0" xfId="0" applyAlignment="1" applyFill="1" applyFont="1">
      <alignment horizontal="center" readingOrder="0"/>
    </xf>
    <xf borderId="0" fillId="4" fontId="6" numFmtId="0" xfId="0" applyAlignment="1" applyFont="1">
      <alignment horizontal="center" readingOrder="0"/>
    </xf>
    <xf borderId="0" fillId="0" fontId="16" numFmtId="0" xfId="0" applyFont="1"/>
    <xf borderId="0" fillId="6" fontId="6" numFmtId="0" xfId="0" applyAlignment="1" applyFill="1" applyFont="1">
      <alignment vertical="bottom"/>
    </xf>
    <xf borderId="0" fillId="0" fontId="6" numFmtId="0" xfId="0" applyAlignment="1" applyFont="1">
      <alignment horizontal="right" readingOrder="0" vertical="bottom"/>
    </xf>
    <xf borderId="0" fillId="0" fontId="17" numFmtId="0" xfId="0" applyAlignment="1" applyFont="1">
      <alignment horizontal="right"/>
    </xf>
    <xf borderId="0" fillId="0" fontId="8" numFmtId="0" xfId="0" applyAlignment="1" applyFont="1">
      <alignment horizontal="center" vertical="bottom"/>
    </xf>
    <xf borderId="0" fillId="0" fontId="8" numFmtId="0" xfId="0" applyAlignment="1" applyFont="1">
      <alignment horizontal="center" readingOrder="0" vertical="bottom"/>
    </xf>
    <xf borderId="0" fillId="4" fontId="18" numFmtId="0" xfId="0" applyAlignment="1" applyFont="1">
      <alignment horizontal="center" readingOrder="0"/>
    </xf>
    <xf borderId="0" fillId="0" fontId="18" numFmtId="0" xfId="0" applyAlignment="1" applyFont="1">
      <alignment horizontal="center" readingOrder="0"/>
    </xf>
    <xf borderId="0" fillId="0" fontId="6" numFmtId="0" xfId="0" applyAlignment="1" applyFont="1">
      <alignment readingOrder="0" vertical="bottom"/>
    </xf>
    <xf borderId="7" fillId="0" fontId="6" numFmtId="0" xfId="0" applyAlignment="1" applyBorder="1" applyFont="1">
      <alignment horizontal="center"/>
    </xf>
    <xf borderId="0" fillId="0" fontId="11" numFmtId="0" xfId="0" applyAlignment="1" applyFont="1">
      <alignment vertical="bottom"/>
    </xf>
    <xf borderId="0" fillId="0" fontId="8" numFmtId="0" xfId="0" applyAlignment="1" applyFont="1">
      <alignment horizontal="center" readingOrder="0"/>
    </xf>
    <xf borderId="0" fillId="0" fontId="11" numFmtId="0" xfId="0" applyAlignment="1" applyFont="1">
      <alignment horizontal="center"/>
    </xf>
  </cellXfs>
  <cellStyles count="1">
    <cellStyle xfId="0" name="Normal" builtinId="0"/>
  </cellStyles>
  <dxfs count="7">
    <dxf>
      <font/>
      <fill>
        <patternFill patternType="solid">
          <fgColor rgb="FFCC0000"/>
          <bgColor rgb="FFCC0000"/>
        </patternFill>
      </fill>
      <border/>
    </dxf>
    <dxf>
      <font/>
      <fill>
        <patternFill patternType="solid">
          <fgColor rgb="FF70FA70"/>
          <bgColor rgb="FF70FA70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CFE2F3"/>
          <bgColor rgb="FFCFE2F3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Sheet1-style">
      <tableStyleElement dxfId="4" type="headerRow"/>
      <tableStyleElement dxfId="5" type="firstRowStripe"/>
      <tableStyleElement dxfId="6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X1" displayName="Table_1" id="1">
  <tableColumns count="24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</tableColumns>
  <tableStyleInfo name="Sheet1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docs.google.com/spreadsheets/u/0/d/14pdh9Mjhnj7x5VOvEz8TmlRVcDMuFeyHKh2xGJS1COk/edit" TargetMode="External"/><Relationship Id="rId3" Type="http://schemas.openxmlformats.org/officeDocument/2006/relationships/hyperlink" Target="http://rokomari.com" TargetMode="External"/><Relationship Id="rId4" Type="http://schemas.openxmlformats.org/officeDocument/2006/relationships/hyperlink" Target="http://rablo.in" TargetMode="External"/><Relationship Id="rId5" Type="http://schemas.openxmlformats.org/officeDocument/2006/relationships/drawing" Target="../drawings/drawing1.xml"/><Relationship Id="rId6" Type="http://schemas.openxmlformats.org/officeDocument/2006/relationships/vmlDrawing" Target="../drawings/vmlDrawing1.vml"/><Relationship Id="rId8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3.43"/>
    <col customWidth="1" min="2" max="2" width="27.0"/>
    <col customWidth="1" min="3" max="3" width="53.71"/>
    <col customWidth="1" min="4" max="4" width="20.0"/>
    <col customWidth="1" min="5" max="5" width="8.43"/>
    <col customWidth="1" min="6" max="6" width="28.43"/>
    <col customWidth="1" min="7" max="7" width="23.43"/>
    <col customWidth="1" min="8" max="8" width="8.71"/>
    <col customWidth="1" min="9" max="9" width="6.14"/>
    <col customWidth="1" min="10" max="24" width="8.71"/>
  </cols>
  <sheetData>
    <row r="1" ht="28.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6">
        <f>IFERROR(__xludf.DUMMYFUNCTION("IMPORTRANGE(""https://docs.google.com/spreadsheets/d/14pdh9Mjhnj7x5VOvEz8TmlRVcDMuFeyHKh2xGJS1COk/edit?usp=sharing"", ""Progress Report!DB1"")"),5.0)</f>
        <v>5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ht="14.25" customHeight="1">
      <c r="A2" s="7"/>
      <c r="B2" s="8" t="s">
        <v>7</v>
      </c>
      <c r="C2" s="8" t="s">
        <v>8</v>
      </c>
      <c r="D2" s="7">
        <v>0.0</v>
      </c>
      <c r="E2" s="9"/>
      <c r="F2" s="10"/>
      <c r="G2" s="11"/>
      <c r="H2" s="12"/>
      <c r="I2" s="13">
        <f>IFERROR(__xludf.DUMMYFUNCTION("IMPORTRANGE(""https://docs.google.com/spreadsheets/d/14pdh9Mjhnj7x5VOvEz8TmlRVcDMuFeyHKh2xGJS1COk/edit?usp=sharing"", ""Progress Report!DB3:DB1872"")"),0.0)</f>
        <v>0</v>
      </c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</row>
    <row r="3" ht="14.25" customHeight="1">
      <c r="A3" s="14"/>
      <c r="B3" s="8" t="s">
        <v>9</v>
      </c>
      <c r="C3" s="8" t="s">
        <v>10</v>
      </c>
      <c r="D3" s="7">
        <v>2.0</v>
      </c>
      <c r="E3" s="15"/>
      <c r="F3" s="16"/>
      <c r="G3" s="17" t="s">
        <v>11</v>
      </c>
      <c r="H3" s="18"/>
      <c r="I3" s="19">
        <f>IFERROR(__xludf.DUMMYFUNCTION("""COMPUTED_VALUE"""),0.0)</f>
        <v>0</v>
      </c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</row>
    <row r="4" ht="14.25" customHeight="1">
      <c r="A4" s="20"/>
      <c r="B4" s="8" t="s">
        <v>12</v>
      </c>
      <c r="C4" s="8" t="s">
        <v>13</v>
      </c>
      <c r="D4" s="7">
        <v>0.0</v>
      </c>
      <c r="E4" s="15"/>
      <c r="F4" s="16"/>
      <c r="H4" s="18"/>
      <c r="I4" s="19">
        <f>IFERROR(__xludf.DUMMYFUNCTION("""COMPUTED_VALUE"""),0.0)</f>
        <v>0</v>
      </c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</row>
    <row r="5" ht="14.25" customHeight="1">
      <c r="A5" s="20"/>
      <c r="B5" s="8" t="s">
        <v>14</v>
      </c>
      <c r="C5" s="8" t="s">
        <v>15</v>
      </c>
      <c r="D5" s="7">
        <v>0.0</v>
      </c>
      <c r="E5" s="15"/>
      <c r="F5" s="16"/>
      <c r="G5" s="21">
        <f>IFERROR(__xludf.DUMMYFUNCTION("IMPORTRANGE(""https://docs.google.com/spreadsheets/d/14pdh9Mjhnj7x5VOvEz8TmlRVcDMuFeyHKh2xGJS1COk/edit?usp=sharing"", ""Progress Report!DA1"")"),215.0)</f>
        <v>215</v>
      </c>
      <c r="H5" s="18"/>
      <c r="I5" s="19">
        <f>IFERROR(__xludf.DUMMYFUNCTION("""COMPUTED_VALUE"""),0.0)</f>
        <v>0</v>
      </c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</row>
    <row r="6" ht="14.25" customHeight="1">
      <c r="A6" s="20"/>
      <c r="B6" s="8" t="s">
        <v>16</v>
      </c>
      <c r="C6" s="8" t="s">
        <v>17</v>
      </c>
      <c r="D6" s="7">
        <v>0.0</v>
      </c>
      <c r="E6" s="15"/>
      <c r="F6" s="16"/>
      <c r="G6" s="22"/>
      <c r="H6" s="18"/>
      <c r="I6" s="19">
        <f>IFERROR(__xludf.DUMMYFUNCTION("""COMPUTED_VALUE"""),0.0)</f>
        <v>0</v>
      </c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</row>
    <row r="7" ht="14.25" customHeight="1">
      <c r="A7" s="20"/>
      <c r="B7" s="8" t="s">
        <v>16</v>
      </c>
      <c r="C7" s="8" t="s">
        <v>17</v>
      </c>
      <c r="D7" s="23">
        <f>D6</f>
        <v>0</v>
      </c>
      <c r="E7" s="15"/>
      <c r="F7" s="24" t="s">
        <v>18</v>
      </c>
      <c r="G7" s="18"/>
      <c r="H7" s="18"/>
      <c r="I7" s="19">
        <f>IFERROR(__xludf.DUMMYFUNCTION("""COMPUTED_VALUE"""),0.0)</f>
        <v>0</v>
      </c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</row>
    <row r="8" ht="14.25" customHeight="1">
      <c r="A8" s="20"/>
      <c r="B8" s="8" t="s">
        <v>19</v>
      </c>
      <c r="C8" s="8" t="s">
        <v>20</v>
      </c>
      <c r="D8" s="7">
        <v>96.0</v>
      </c>
      <c r="E8" s="15"/>
      <c r="F8" s="10"/>
      <c r="G8" s="18"/>
      <c r="H8" s="18"/>
      <c r="I8" s="19">
        <f>IFERROR(__xludf.DUMMYFUNCTION("""COMPUTED_VALUE"""),0.0)</f>
        <v>0</v>
      </c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</row>
    <row r="9" ht="14.25" customHeight="1">
      <c r="A9" s="20"/>
      <c r="B9" s="8" t="s">
        <v>21</v>
      </c>
      <c r="C9" s="8" t="s">
        <v>22</v>
      </c>
      <c r="D9" s="7">
        <v>0.0</v>
      </c>
      <c r="E9" s="25"/>
      <c r="F9" s="26"/>
      <c r="G9" s="18"/>
      <c r="H9" s="18"/>
      <c r="I9" s="19">
        <f>IFERROR(__xludf.DUMMYFUNCTION("""COMPUTED_VALUE"""),0.0)</f>
        <v>0</v>
      </c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</row>
    <row r="10" ht="14.25" customHeight="1">
      <c r="A10" s="27"/>
      <c r="B10" s="8" t="s">
        <v>23</v>
      </c>
      <c r="C10" s="8" t="s">
        <v>24</v>
      </c>
      <c r="D10" s="7">
        <v>0.0</v>
      </c>
      <c r="E10" s="15"/>
      <c r="F10" s="10"/>
      <c r="G10" s="18"/>
      <c r="H10" s="18"/>
      <c r="I10" s="19">
        <f>IFERROR(__xludf.DUMMYFUNCTION("""COMPUTED_VALUE"""),0.0)</f>
        <v>0</v>
      </c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</row>
    <row r="11" ht="14.25" customHeight="1">
      <c r="A11" s="20"/>
      <c r="B11" s="28" t="s">
        <v>25</v>
      </c>
      <c r="C11" s="28" t="s">
        <v>26</v>
      </c>
      <c r="D11" s="7">
        <v>0.0</v>
      </c>
      <c r="E11" s="15"/>
      <c r="F11" s="10"/>
      <c r="G11" s="18"/>
      <c r="H11" s="18"/>
      <c r="I11" s="19">
        <f>IFERROR(__xludf.DUMMYFUNCTION("""COMPUTED_VALUE"""),0.0)</f>
        <v>0</v>
      </c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</row>
    <row r="12" ht="14.25" customHeight="1">
      <c r="A12" s="20"/>
      <c r="B12" s="28" t="s">
        <v>27</v>
      </c>
      <c r="C12" s="28" t="s">
        <v>28</v>
      </c>
      <c r="D12" s="7">
        <v>0.0</v>
      </c>
      <c r="E12" s="15"/>
      <c r="F12" s="10"/>
      <c r="G12" s="29"/>
      <c r="H12" s="18"/>
      <c r="I12" s="19">
        <f>IFERROR(__xludf.DUMMYFUNCTION("""COMPUTED_VALUE"""),0.0)</f>
        <v>0</v>
      </c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</row>
    <row r="13" ht="14.25" customHeight="1">
      <c r="A13" s="20"/>
      <c r="B13" s="28" t="s">
        <v>29</v>
      </c>
      <c r="C13" s="28" t="s">
        <v>30</v>
      </c>
      <c r="D13" s="7">
        <v>96.0</v>
      </c>
      <c r="E13" s="15"/>
      <c r="F13" s="10"/>
      <c r="G13" s="18"/>
      <c r="H13" s="18"/>
      <c r="I13" s="19">
        <f>IFERROR(__xludf.DUMMYFUNCTION("""COMPUTED_VALUE"""),0.0)</f>
        <v>0</v>
      </c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</row>
    <row r="14" ht="14.25" customHeight="1">
      <c r="A14" s="20"/>
      <c r="B14" s="28" t="s">
        <v>31</v>
      </c>
      <c r="C14" s="28" t="s">
        <v>32</v>
      </c>
      <c r="D14" s="7">
        <v>0.0</v>
      </c>
      <c r="E14" s="15"/>
      <c r="F14" s="10"/>
      <c r="G14" s="30"/>
      <c r="H14" s="18"/>
      <c r="I14" s="19">
        <f>IFERROR(__xludf.DUMMYFUNCTION("""COMPUTED_VALUE"""),0.0)</f>
        <v>0</v>
      </c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</row>
    <row r="15" ht="14.25" customHeight="1">
      <c r="A15" s="20"/>
      <c r="B15" s="28" t="s">
        <v>33</v>
      </c>
      <c r="C15" s="28" t="s">
        <v>34</v>
      </c>
      <c r="D15" s="7">
        <v>10.0</v>
      </c>
      <c r="E15" s="15"/>
      <c r="F15" s="10"/>
      <c r="G15" s="18"/>
      <c r="H15" s="18"/>
      <c r="I15" s="19">
        <f>IFERROR(__xludf.DUMMYFUNCTION("""COMPUTED_VALUE"""),0.0)</f>
        <v>0</v>
      </c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</row>
    <row r="16" ht="14.25" customHeight="1">
      <c r="A16" s="20"/>
      <c r="B16" s="28" t="s">
        <v>35</v>
      </c>
      <c r="C16" s="28" t="s">
        <v>36</v>
      </c>
      <c r="D16" s="7">
        <v>0.0</v>
      </c>
      <c r="E16" s="15"/>
      <c r="F16" s="10"/>
      <c r="G16" s="18"/>
      <c r="H16" s="18"/>
      <c r="I16" s="19">
        <f>IFERROR(__xludf.DUMMYFUNCTION("""COMPUTED_VALUE"""),0.0)</f>
        <v>0</v>
      </c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</row>
    <row r="17" ht="14.25" customHeight="1">
      <c r="A17" s="20"/>
      <c r="B17" s="28" t="s">
        <v>37</v>
      </c>
      <c r="C17" s="28" t="s">
        <v>38</v>
      </c>
      <c r="D17" s="7">
        <v>0.0</v>
      </c>
      <c r="E17" s="15"/>
      <c r="F17" s="10"/>
      <c r="G17" s="18"/>
      <c r="H17" s="18"/>
      <c r="I17" s="19">
        <f>IFERROR(__xludf.DUMMYFUNCTION("""COMPUTED_VALUE"""),0.0)</f>
        <v>0</v>
      </c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</row>
    <row r="18" ht="14.25" customHeight="1">
      <c r="A18" s="20"/>
      <c r="B18" s="28" t="s">
        <v>39</v>
      </c>
      <c r="C18" s="28" t="s">
        <v>40</v>
      </c>
      <c r="D18" s="7">
        <v>0.0</v>
      </c>
      <c r="E18" s="15"/>
      <c r="F18" s="10"/>
      <c r="G18" s="18"/>
      <c r="H18" s="18"/>
      <c r="I18" s="19">
        <f>IFERROR(__xludf.DUMMYFUNCTION("""COMPUTED_VALUE"""),0.0)</f>
        <v>0</v>
      </c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</row>
    <row r="19" ht="14.25" customHeight="1">
      <c r="A19" s="20"/>
      <c r="B19" s="28" t="s">
        <v>41</v>
      </c>
      <c r="C19" s="28" t="s">
        <v>42</v>
      </c>
      <c r="D19" s="7">
        <v>94.0</v>
      </c>
      <c r="E19" s="15"/>
      <c r="F19" s="10"/>
      <c r="G19" s="18"/>
      <c r="H19" s="18"/>
      <c r="I19" s="19">
        <f>IFERROR(__xludf.DUMMYFUNCTION("""COMPUTED_VALUE"""),0.0)</f>
        <v>0</v>
      </c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</row>
    <row r="20" ht="14.25" customHeight="1">
      <c r="A20" s="20"/>
      <c r="B20" s="28" t="s">
        <v>43</v>
      </c>
      <c r="C20" s="28" t="s">
        <v>44</v>
      </c>
      <c r="D20" s="7">
        <v>18.0</v>
      </c>
      <c r="E20" s="15"/>
      <c r="F20" s="10"/>
      <c r="G20" s="18"/>
      <c r="H20" s="18"/>
      <c r="I20" s="19">
        <f>IFERROR(__xludf.DUMMYFUNCTION("""COMPUTED_VALUE"""),0.0)</f>
        <v>0</v>
      </c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</row>
    <row r="21" ht="14.25" customHeight="1">
      <c r="A21" s="20"/>
      <c r="B21" s="28" t="s">
        <v>45</v>
      </c>
      <c r="C21" s="28" t="s">
        <v>46</v>
      </c>
      <c r="D21" s="7">
        <v>95.0</v>
      </c>
      <c r="E21" s="15"/>
      <c r="F21" s="10"/>
      <c r="G21" s="18"/>
      <c r="H21" s="18"/>
      <c r="I21" s="19">
        <f>IFERROR(__xludf.DUMMYFUNCTION("""COMPUTED_VALUE"""),0.0)</f>
        <v>0</v>
      </c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</row>
    <row r="22" ht="14.25" customHeight="1">
      <c r="A22" s="20"/>
      <c r="B22" s="28" t="s">
        <v>47</v>
      </c>
      <c r="C22" s="28" t="s">
        <v>48</v>
      </c>
      <c r="D22" s="7">
        <v>96.0</v>
      </c>
      <c r="E22" s="15"/>
      <c r="F22" s="10"/>
      <c r="G22" s="18"/>
      <c r="H22" s="18"/>
      <c r="I22" s="19">
        <f>IFERROR(__xludf.DUMMYFUNCTION("""COMPUTED_VALUE"""),0.0)</f>
        <v>0</v>
      </c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</row>
    <row r="23" ht="14.25" customHeight="1">
      <c r="A23" s="20"/>
      <c r="B23" s="28" t="s">
        <v>49</v>
      </c>
      <c r="C23" s="28" t="s">
        <v>50</v>
      </c>
      <c r="D23" s="7">
        <v>0.0</v>
      </c>
      <c r="E23" s="15"/>
      <c r="F23" s="10"/>
      <c r="G23" s="18"/>
      <c r="H23" s="18"/>
      <c r="I23" s="19">
        <f>IFERROR(__xludf.DUMMYFUNCTION("""COMPUTED_VALUE"""),0.0)</f>
        <v>0</v>
      </c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</row>
    <row r="24" ht="14.25" customHeight="1">
      <c r="A24" s="20"/>
      <c r="B24" s="28" t="s">
        <v>51</v>
      </c>
      <c r="C24" s="28" t="s">
        <v>24</v>
      </c>
      <c r="D24" s="7">
        <v>94.0</v>
      </c>
      <c r="E24" s="15"/>
      <c r="F24" s="10"/>
      <c r="G24" s="18"/>
      <c r="H24" s="18"/>
      <c r="I24" s="19">
        <f>IFERROR(__xludf.DUMMYFUNCTION("""COMPUTED_VALUE"""),3.0)</f>
        <v>3</v>
      </c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</row>
    <row r="25" ht="14.25" customHeight="1">
      <c r="A25" s="20"/>
      <c r="B25" s="28" t="s">
        <v>52</v>
      </c>
      <c r="C25" s="28" t="s">
        <v>53</v>
      </c>
      <c r="D25" s="7">
        <v>17.0</v>
      </c>
      <c r="E25" s="15"/>
      <c r="F25" s="10"/>
      <c r="G25" s="18"/>
      <c r="H25" s="18"/>
      <c r="I25" s="19">
        <f>IFERROR(__xludf.DUMMYFUNCTION("""COMPUTED_VALUE"""),0.0)</f>
        <v>0</v>
      </c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</row>
    <row r="26" ht="14.25" customHeight="1">
      <c r="A26" s="20"/>
      <c r="B26" s="28" t="s">
        <v>54</v>
      </c>
      <c r="C26" s="28" t="s">
        <v>55</v>
      </c>
      <c r="D26" s="7">
        <v>0.0</v>
      </c>
      <c r="E26" s="15"/>
      <c r="F26" s="10"/>
      <c r="G26" s="18"/>
      <c r="H26" s="18"/>
      <c r="I26" s="19">
        <f>IFERROR(__xludf.DUMMYFUNCTION("""COMPUTED_VALUE"""),0.0)</f>
        <v>0</v>
      </c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</row>
    <row r="27" ht="14.25" customHeight="1">
      <c r="A27" s="20"/>
      <c r="B27" s="28" t="s">
        <v>56</v>
      </c>
      <c r="C27" s="28" t="s">
        <v>57</v>
      </c>
      <c r="D27" s="7">
        <v>95.0</v>
      </c>
      <c r="E27" s="15"/>
      <c r="F27" s="10"/>
      <c r="G27" s="18"/>
      <c r="H27" s="18"/>
      <c r="I27" s="19">
        <f>IFERROR(__xludf.DUMMYFUNCTION("""COMPUTED_VALUE"""),0.0)</f>
        <v>0</v>
      </c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</row>
    <row r="28" ht="14.25" customHeight="1">
      <c r="A28" s="20"/>
      <c r="B28" s="28" t="s">
        <v>58</v>
      </c>
      <c r="C28" s="28" t="s">
        <v>59</v>
      </c>
      <c r="D28" s="7">
        <v>22.0</v>
      </c>
      <c r="E28" s="15"/>
      <c r="F28" s="10"/>
      <c r="G28" s="18"/>
      <c r="H28" s="18"/>
      <c r="I28" s="19">
        <f>IFERROR(__xludf.DUMMYFUNCTION("""COMPUTED_VALUE"""),0.0)</f>
        <v>0</v>
      </c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</row>
    <row r="29" ht="14.25" customHeight="1">
      <c r="A29" s="20"/>
      <c r="B29" s="28" t="s">
        <v>60</v>
      </c>
      <c r="C29" s="28" t="s">
        <v>61</v>
      </c>
      <c r="D29" s="7">
        <v>0.0</v>
      </c>
      <c r="E29" s="15"/>
      <c r="F29" s="10"/>
      <c r="G29" s="18"/>
      <c r="H29" s="18"/>
      <c r="I29" s="19">
        <f>IFERROR(__xludf.DUMMYFUNCTION("""COMPUTED_VALUE"""),0.0)</f>
        <v>0</v>
      </c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</row>
    <row r="30" ht="14.25" customHeight="1">
      <c r="A30" s="20"/>
      <c r="B30" s="28" t="s">
        <v>62</v>
      </c>
      <c r="C30" s="28" t="s">
        <v>63</v>
      </c>
      <c r="D30" s="7">
        <v>0.0</v>
      </c>
      <c r="E30" s="15"/>
      <c r="F30" s="10"/>
      <c r="G30" s="18"/>
      <c r="H30" s="18"/>
      <c r="I30" s="19">
        <f>IFERROR(__xludf.DUMMYFUNCTION("""COMPUTED_VALUE"""),0.0)</f>
        <v>0</v>
      </c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</row>
    <row r="31" ht="14.25" customHeight="1">
      <c r="A31" s="20"/>
      <c r="B31" s="28" t="s">
        <v>64</v>
      </c>
      <c r="C31" s="28" t="s">
        <v>65</v>
      </c>
      <c r="D31" s="7">
        <v>0.0</v>
      </c>
      <c r="E31" s="15"/>
      <c r="F31" s="10"/>
      <c r="G31" s="18"/>
      <c r="H31" s="18"/>
      <c r="I31" s="19">
        <f>IFERROR(__xludf.DUMMYFUNCTION("""COMPUTED_VALUE"""),0.0)</f>
        <v>0</v>
      </c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</row>
    <row r="32" ht="14.25" customHeight="1">
      <c r="A32" s="20"/>
      <c r="B32" s="28" t="s">
        <v>66</v>
      </c>
      <c r="C32" s="28" t="s">
        <v>67</v>
      </c>
      <c r="D32" s="7">
        <v>0.0</v>
      </c>
      <c r="E32" s="15"/>
      <c r="F32" s="10"/>
      <c r="G32" s="18"/>
      <c r="H32" s="18"/>
      <c r="I32" s="19">
        <f>IFERROR(__xludf.DUMMYFUNCTION("""COMPUTED_VALUE"""),0.0)</f>
        <v>0</v>
      </c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</row>
    <row r="33" ht="14.25" customHeight="1">
      <c r="A33" s="20"/>
      <c r="B33" s="28" t="s">
        <v>68</v>
      </c>
      <c r="C33" s="28" t="s">
        <v>69</v>
      </c>
      <c r="D33" s="7">
        <v>23.0</v>
      </c>
      <c r="E33" s="15"/>
      <c r="F33" s="10"/>
      <c r="G33" s="18"/>
      <c r="H33" s="18"/>
      <c r="I33" s="19">
        <f>IFERROR(__xludf.DUMMYFUNCTION("""COMPUTED_VALUE"""),0.0)</f>
        <v>0</v>
      </c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</row>
    <row r="34" ht="14.25" customHeight="1">
      <c r="A34" s="20"/>
      <c r="B34" s="28" t="s">
        <v>70</v>
      </c>
      <c r="C34" s="28" t="s">
        <v>71</v>
      </c>
      <c r="D34" s="7">
        <v>96.0</v>
      </c>
      <c r="E34" s="15"/>
      <c r="F34" s="10"/>
      <c r="G34" s="18"/>
      <c r="H34" s="18"/>
      <c r="I34" s="19">
        <f>IFERROR(__xludf.DUMMYFUNCTION("""COMPUTED_VALUE"""),0.0)</f>
        <v>0</v>
      </c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</row>
    <row r="35" ht="14.25" customHeight="1">
      <c r="A35" s="20"/>
      <c r="B35" s="28" t="s">
        <v>72</v>
      </c>
      <c r="C35" s="28" t="s">
        <v>73</v>
      </c>
      <c r="D35" s="7">
        <v>0.0</v>
      </c>
      <c r="E35" s="15"/>
      <c r="F35" s="10"/>
      <c r="G35" s="18"/>
      <c r="H35" s="18"/>
      <c r="I35" s="19">
        <f>IFERROR(__xludf.DUMMYFUNCTION("""COMPUTED_VALUE"""),0.0)</f>
        <v>0</v>
      </c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</row>
    <row r="36" ht="14.25" customHeight="1">
      <c r="A36" s="20"/>
      <c r="B36" s="28" t="s">
        <v>74</v>
      </c>
      <c r="C36" s="28" t="s">
        <v>75</v>
      </c>
      <c r="D36" s="7">
        <v>0.0</v>
      </c>
      <c r="E36" s="15"/>
      <c r="F36" s="10"/>
      <c r="G36" s="18"/>
      <c r="H36" s="18"/>
      <c r="I36" s="19">
        <f>IFERROR(__xludf.DUMMYFUNCTION("""COMPUTED_VALUE"""),0.0)</f>
        <v>0</v>
      </c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</row>
    <row r="37" ht="14.25" customHeight="1">
      <c r="A37" s="20"/>
      <c r="B37" s="28" t="s">
        <v>76</v>
      </c>
      <c r="C37" s="28" t="s">
        <v>77</v>
      </c>
      <c r="D37" s="7">
        <v>0.0</v>
      </c>
      <c r="E37" s="15"/>
      <c r="F37" s="10"/>
      <c r="G37" s="18"/>
      <c r="H37" s="18"/>
      <c r="I37" s="19">
        <f>IFERROR(__xludf.DUMMYFUNCTION("""COMPUTED_VALUE"""),0.0)</f>
        <v>0</v>
      </c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</row>
    <row r="38" ht="14.25" customHeight="1">
      <c r="A38" s="20"/>
      <c r="B38" s="28" t="s">
        <v>78</v>
      </c>
      <c r="C38" s="28" t="s">
        <v>79</v>
      </c>
      <c r="D38" s="7">
        <v>61.0</v>
      </c>
      <c r="E38" s="15"/>
      <c r="F38" s="10"/>
      <c r="G38" s="18"/>
      <c r="H38" s="18"/>
      <c r="I38" s="19">
        <f>IFERROR(__xludf.DUMMYFUNCTION("""COMPUTED_VALUE"""),0.0)</f>
        <v>0</v>
      </c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</row>
    <row r="39" ht="14.25" customHeight="1">
      <c r="A39" s="20"/>
      <c r="B39" s="28" t="s">
        <v>80</v>
      </c>
      <c r="C39" s="28" t="s">
        <v>81</v>
      </c>
      <c r="D39" s="7">
        <v>0.0</v>
      </c>
      <c r="E39" s="15"/>
      <c r="F39" s="10"/>
      <c r="G39" s="18"/>
      <c r="H39" s="18"/>
      <c r="I39" s="19">
        <f>IFERROR(__xludf.DUMMYFUNCTION("""COMPUTED_VALUE"""),0.0)</f>
        <v>0</v>
      </c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</row>
    <row r="40" ht="14.25" customHeight="1">
      <c r="A40" s="20"/>
      <c r="B40" s="28" t="s">
        <v>82</v>
      </c>
      <c r="C40" s="28" t="s">
        <v>83</v>
      </c>
      <c r="D40" s="7">
        <v>96.0</v>
      </c>
      <c r="E40" s="15"/>
      <c r="F40" s="10"/>
      <c r="G40" s="18"/>
      <c r="H40" s="18"/>
      <c r="I40" s="19">
        <f>IFERROR(__xludf.DUMMYFUNCTION("""COMPUTED_VALUE"""),0.0)</f>
        <v>0</v>
      </c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</row>
    <row r="41" ht="14.25" customHeight="1">
      <c r="A41" s="20"/>
      <c r="B41" s="28" t="s">
        <v>84</v>
      </c>
      <c r="C41" s="28" t="s">
        <v>85</v>
      </c>
      <c r="D41" s="7">
        <v>0.0</v>
      </c>
      <c r="E41" s="15"/>
      <c r="F41" s="10"/>
      <c r="G41" s="18"/>
      <c r="H41" s="18"/>
      <c r="I41" s="19">
        <f>IFERROR(__xludf.DUMMYFUNCTION("""COMPUTED_VALUE"""),0.0)</f>
        <v>0</v>
      </c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</row>
    <row r="42" ht="14.25" customHeight="1">
      <c r="A42" s="20"/>
      <c r="B42" s="28" t="s">
        <v>86</v>
      </c>
      <c r="C42" s="28" t="s">
        <v>87</v>
      </c>
      <c r="D42" s="7">
        <v>94.0</v>
      </c>
      <c r="E42" s="15"/>
      <c r="F42" s="10"/>
      <c r="G42" s="18"/>
      <c r="H42" s="18"/>
      <c r="I42" s="19">
        <f>IFERROR(__xludf.DUMMYFUNCTION("""COMPUTED_VALUE"""),0.0)</f>
        <v>0</v>
      </c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</row>
    <row r="43" ht="14.25" customHeight="1">
      <c r="A43" s="20"/>
      <c r="B43" s="28" t="s">
        <v>88</v>
      </c>
      <c r="C43" s="28" t="s">
        <v>89</v>
      </c>
      <c r="D43" s="7">
        <v>0.0</v>
      </c>
      <c r="E43" s="15"/>
      <c r="F43" s="10"/>
      <c r="G43" s="18"/>
      <c r="H43" s="18"/>
      <c r="I43" s="19">
        <f>IFERROR(__xludf.DUMMYFUNCTION("""COMPUTED_VALUE"""),0.0)</f>
        <v>0</v>
      </c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</row>
    <row r="44" ht="14.25" customHeight="1">
      <c r="A44" s="20"/>
      <c r="B44" s="28" t="s">
        <v>90</v>
      </c>
      <c r="C44" s="28" t="s">
        <v>91</v>
      </c>
      <c r="D44" s="7">
        <v>0.0</v>
      </c>
      <c r="E44" s="15"/>
      <c r="F44" s="10"/>
      <c r="G44" s="18"/>
      <c r="H44" s="18"/>
      <c r="I44" s="19">
        <f>IFERROR(__xludf.DUMMYFUNCTION("""COMPUTED_VALUE"""),0.0)</f>
        <v>0</v>
      </c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</row>
    <row r="45" ht="14.25" customHeight="1">
      <c r="A45" s="20"/>
      <c r="B45" s="28" t="s">
        <v>92</v>
      </c>
      <c r="C45" s="28" t="s">
        <v>93</v>
      </c>
      <c r="D45" s="7">
        <v>62.0</v>
      </c>
      <c r="E45" s="15"/>
      <c r="F45" s="10"/>
      <c r="G45" s="18"/>
      <c r="H45" s="18"/>
      <c r="I45" s="19">
        <f>IFERROR(__xludf.DUMMYFUNCTION("""COMPUTED_VALUE"""),0.0)</f>
        <v>0</v>
      </c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</row>
    <row r="46" ht="14.25" customHeight="1">
      <c r="A46" s="20"/>
      <c r="B46" s="28" t="s">
        <v>94</v>
      </c>
      <c r="C46" s="28" t="s">
        <v>95</v>
      </c>
      <c r="D46" s="7">
        <v>1.0</v>
      </c>
      <c r="E46" s="15"/>
      <c r="F46" s="10"/>
      <c r="G46" s="18"/>
      <c r="H46" s="18"/>
      <c r="I46" s="19">
        <f>IFERROR(__xludf.DUMMYFUNCTION("""COMPUTED_VALUE"""),0.0)</f>
        <v>0</v>
      </c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</row>
    <row r="47" ht="14.25" customHeight="1">
      <c r="A47" s="20"/>
      <c r="B47" s="28" t="s">
        <v>96</v>
      </c>
      <c r="C47" s="28" t="s">
        <v>34</v>
      </c>
      <c r="D47" s="7">
        <v>15.0</v>
      </c>
      <c r="E47" s="15"/>
      <c r="F47" s="10"/>
      <c r="G47" s="18"/>
      <c r="H47" s="18"/>
      <c r="I47" s="19">
        <f>IFERROR(__xludf.DUMMYFUNCTION("""COMPUTED_VALUE"""),0.0)</f>
        <v>0</v>
      </c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</row>
    <row r="48" ht="14.25" customHeight="1">
      <c r="A48" s="20"/>
      <c r="B48" s="28" t="s">
        <v>97</v>
      </c>
      <c r="C48" s="28" t="s">
        <v>98</v>
      </c>
      <c r="D48" s="7">
        <v>96.0</v>
      </c>
      <c r="E48" s="15"/>
      <c r="F48" s="10"/>
      <c r="G48" s="18"/>
      <c r="H48" s="18"/>
      <c r="I48" s="19">
        <f>IFERROR(__xludf.DUMMYFUNCTION("""COMPUTED_VALUE"""),0.0)</f>
        <v>0</v>
      </c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</row>
    <row r="49" ht="14.25" customHeight="1">
      <c r="A49" s="20"/>
      <c r="B49" s="28" t="s">
        <v>99</v>
      </c>
      <c r="C49" s="28" t="s">
        <v>100</v>
      </c>
      <c r="D49" s="7">
        <v>0.0</v>
      </c>
      <c r="E49" s="15"/>
      <c r="F49" s="10"/>
      <c r="G49" s="18"/>
      <c r="H49" s="18"/>
      <c r="I49" s="19">
        <f>IFERROR(__xludf.DUMMYFUNCTION("""COMPUTED_VALUE"""),0.0)</f>
        <v>0</v>
      </c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</row>
    <row r="50" ht="14.25" customHeight="1">
      <c r="A50" s="20"/>
      <c r="B50" s="28" t="s">
        <v>101</v>
      </c>
      <c r="C50" s="28" t="s">
        <v>102</v>
      </c>
      <c r="D50" s="7">
        <v>0.0</v>
      </c>
      <c r="E50" s="15"/>
      <c r="F50" s="10"/>
      <c r="G50" s="18"/>
      <c r="H50" s="18"/>
      <c r="I50" s="19">
        <f>IFERROR(__xludf.DUMMYFUNCTION("""COMPUTED_VALUE"""),0.0)</f>
        <v>0</v>
      </c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</row>
    <row r="51" ht="14.25" customHeight="1">
      <c r="A51" s="20"/>
      <c r="B51" s="28" t="s">
        <v>103</v>
      </c>
      <c r="C51" s="28" t="s">
        <v>104</v>
      </c>
      <c r="D51" s="7">
        <v>0.0</v>
      </c>
      <c r="E51" s="15"/>
      <c r="F51" s="10"/>
      <c r="G51" s="18"/>
      <c r="H51" s="18"/>
      <c r="I51" s="19">
        <f>IFERROR(__xludf.DUMMYFUNCTION("""COMPUTED_VALUE"""),0.0)</f>
        <v>0</v>
      </c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</row>
    <row r="52" ht="14.25" customHeight="1">
      <c r="A52" s="20"/>
      <c r="B52" s="28" t="s">
        <v>105</v>
      </c>
      <c r="C52" s="28" t="s">
        <v>106</v>
      </c>
      <c r="D52" s="7">
        <v>9.0</v>
      </c>
      <c r="E52" s="15"/>
      <c r="F52" s="10"/>
      <c r="G52" s="18"/>
      <c r="H52" s="18"/>
      <c r="I52" s="19">
        <f>IFERROR(__xludf.DUMMYFUNCTION("""COMPUTED_VALUE"""),0.0)</f>
        <v>0</v>
      </c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</row>
    <row r="53" ht="14.25" customHeight="1">
      <c r="A53" s="20"/>
      <c r="B53" s="28" t="s">
        <v>107</v>
      </c>
      <c r="C53" s="28" t="s">
        <v>108</v>
      </c>
      <c r="D53" s="7">
        <v>0.0</v>
      </c>
      <c r="E53" s="15"/>
      <c r="F53" s="10"/>
      <c r="G53" s="18"/>
      <c r="H53" s="18"/>
      <c r="I53" s="19">
        <f>IFERROR(__xludf.DUMMYFUNCTION("""COMPUTED_VALUE"""),0.0)</f>
        <v>0</v>
      </c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</row>
    <row r="54" ht="14.25" customHeight="1">
      <c r="A54" s="20"/>
      <c r="B54" s="28" t="s">
        <v>109</v>
      </c>
      <c r="C54" s="28" t="s">
        <v>110</v>
      </c>
      <c r="D54" s="7">
        <v>0.0</v>
      </c>
      <c r="E54" s="15"/>
      <c r="F54" s="10"/>
      <c r="G54" s="18"/>
      <c r="H54" s="18"/>
      <c r="I54" s="19">
        <f>IFERROR(__xludf.DUMMYFUNCTION("""COMPUTED_VALUE"""),0.0)</f>
        <v>0</v>
      </c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</row>
    <row r="55" ht="14.25" customHeight="1">
      <c r="A55" s="20"/>
      <c r="B55" s="28" t="s">
        <v>111</v>
      </c>
      <c r="C55" s="28" t="s">
        <v>112</v>
      </c>
      <c r="D55" s="7">
        <v>0.0</v>
      </c>
      <c r="E55" s="15"/>
      <c r="F55" s="10"/>
      <c r="G55" s="18"/>
      <c r="H55" s="18"/>
      <c r="I55" s="19">
        <f>IFERROR(__xludf.DUMMYFUNCTION("""COMPUTED_VALUE"""),0.0)</f>
        <v>0</v>
      </c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</row>
    <row r="56" ht="14.25" customHeight="1">
      <c r="A56" s="20"/>
      <c r="B56" s="28" t="s">
        <v>113</v>
      </c>
      <c r="C56" s="28" t="s">
        <v>114</v>
      </c>
      <c r="D56" s="7">
        <v>0.0</v>
      </c>
      <c r="E56" s="15"/>
      <c r="F56" s="10"/>
      <c r="G56" s="18"/>
      <c r="H56" s="18"/>
      <c r="I56" s="19">
        <f>IFERROR(__xludf.DUMMYFUNCTION("""COMPUTED_VALUE"""),0.0)</f>
        <v>0</v>
      </c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</row>
    <row r="57" ht="14.25" customHeight="1">
      <c r="A57" s="20"/>
      <c r="B57" s="28" t="s">
        <v>115</v>
      </c>
      <c r="C57" s="28" t="s">
        <v>116</v>
      </c>
      <c r="D57" s="7">
        <v>49.0</v>
      </c>
      <c r="E57" s="15"/>
      <c r="F57" s="10"/>
      <c r="G57" s="18"/>
      <c r="H57" s="18"/>
      <c r="I57" s="19">
        <f>IFERROR(__xludf.DUMMYFUNCTION("""COMPUTED_VALUE"""),0.0)</f>
        <v>0</v>
      </c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</row>
    <row r="58" ht="14.25" customHeight="1">
      <c r="A58" s="20"/>
      <c r="B58" s="31" t="s">
        <v>117</v>
      </c>
      <c r="C58" s="28" t="s">
        <v>118</v>
      </c>
      <c r="D58" s="7">
        <v>96.0</v>
      </c>
      <c r="E58" s="15"/>
      <c r="F58" s="10"/>
      <c r="G58" s="18"/>
      <c r="H58" s="18"/>
      <c r="I58" s="19">
        <f>IFERROR(__xludf.DUMMYFUNCTION("""COMPUTED_VALUE"""),0.0)</f>
        <v>0</v>
      </c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</row>
    <row r="59" ht="14.25" customHeight="1">
      <c r="A59" s="20"/>
      <c r="B59" s="28" t="s">
        <v>86</v>
      </c>
      <c r="C59" s="28" t="s">
        <v>119</v>
      </c>
      <c r="D59" s="7">
        <v>0.0</v>
      </c>
      <c r="E59" s="15"/>
      <c r="F59" s="10"/>
      <c r="G59" s="18"/>
      <c r="H59" s="18"/>
      <c r="I59" s="19">
        <f>IFERROR(__xludf.DUMMYFUNCTION("""COMPUTED_VALUE"""),0.0)</f>
        <v>0</v>
      </c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</row>
    <row r="60" ht="14.25" customHeight="1">
      <c r="A60" s="20"/>
      <c r="B60" s="28" t="s">
        <v>120</v>
      </c>
      <c r="C60" s="28" t="s">
        <v>121</v>
      </c>
      <c r="D60" s="7">
        <v>96.0</v>
      </c>
      <c r="E60" s="15"/>
      <c r="F60" s="10"/>
      <c r="G60" s="18"/>
      <c r="H60" s="18"/>
      <c r="I60" s="19">
        <f>IFERROR(__xludf.DUMMYFUNCTION("""COMPUTED_VALUE"""),0.0)</f>
        <v>0</v>
      </c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</row>
    <row r="61" ht="14.25" customHeight="1">
      <c r="A61" s="20"/>
      <c r="B61" s="28" t="s">
        <v>120</v>
      </c>
      <c r="C61" s="28" t="s">
        <v>121</v>
      </c>
      <c r="D61" s="23">
        <f>D60</f>
        <v>96</v>
      </c>
      <c r="E61" s="15"/>
      <c r="F61" s="24" t="s">
        <v>122</v>
      </c>
      <c r="G61" s="18"/>
      <c r="H61" s="18"/>
      <c r="I61" s="19">
        <f>IFERROR(__xludf.DUMMYFUNCTION("""COMPUTED_VALUE"""),0.0)</f>
        <v>0</v>
      </c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</row>
    <row r="62" ht="14.25" customHeight="1">
      <c r="A62" s="20"/>
      <c r="B62" s="28" t="s">
        <v>123</v>
      </c>
      <c r="C62" s="28" t="s">
        <v>124</v>
      </c>
      <c r="D62" s="7">
        <v>3.0</v>
      </c>
      <c r="E62" s="15"/>
      <c r="F62" s="10"/>
      <c r="G62" s="18"/>
      <c r="H62" s="18"/>
      <c r="I62" s="19">
        <f>IFERROR(__xludf.DUMMYFUNCTION("""COMPUTED_VALUE"""),0.0)</f>
        <v>0</v>
      </c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</row>
    <row r="63" ht="14.25" customHeight="1">
      <c r="A63" s="20"/>
      <c r="B63" s="28" t="s">
        <v>125</v>
      </c>
      <c r="C63" s="28" t="s">
        <v>126</v>
      </c>
      <c r="D63" s="7">
        <v>11.0</v>
      </c>
      <c r="E63" s="15"/>
      <c r="F63" s="10"/>
      <c r="G63" s="18"/>
      <c r="H63" s="18"/>
      <c r="I63" s="19">
        <f>IFERROR(__xludf.DUMMYFUNCTION("""COMPUTED_VALUE"""),0.0)</f>
        <v>0</v>
      </c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</row>
    <row r="64" ht="14.25" customHeight="1">
      <c r="A64" s="20"/>
      <c r="B64" s="28" t="s">
        <v>127</v>
      </c>
      <c r="C64" s="28" t="s">
        <v>128</v>
      </c>
      <c r="D64" s="7">
        <v>0.0</v>
      </c>
      <c r="E64" s="15"/>
      <c r="F64" s="10"/>
      <c r="G64" s="18"/>
      <c r="H64" s="18"/>
      <c r="I64" s="19">
        <f>IFERROR(__xludf.DUMMYFUNCTION("""COMPUTED_VALUE"""),0.0)</f>
        <v>0</v>
      </c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</row>
    <row r="65" ht="14.25" customHeight="1">
      <c r="A65" s="20"/>
      <c r="B65" s="28" t="s">
        <v>129</v>
      </c>
      <c r="C65" s="28" t="s">
        <v>130</v>
      </c>
      <c r="D65" s="7">
        <v>96.0</v>
      </c>
      <c r="E65" s="15"/>
      <c r="F65" s="10"/>
      <c r="G65" s="18"/>
      <c r="H65" s="18"/>
      <c r="I65" s="19">
        <f>IFERROR(__xludf.DUMMYFUNCTION("""COMPUTED_VALUE"""),0.0)</f>
        <v>0</v>
      </c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</row>
    <row r="66" ht="14.25" customHeight="1">
      <c r="A66" s="20"/>
      <c r="B66" s="28" t="s">
        <v>131</v>
      </c>
      <c r="C66" s="28" t="s">
        <v>132</v>
      </c>
      <c r="D66" s="7">
        <v>1.0</v>
      </c>
      <c r="E66" s="15"/>
      <c r="F66" s="10"/>
      <c r="G66" s="18"/>
      <c r="H66" s="18"/>
      <c r="I66" s="19">
        <f>IFERROR(__xludf.DUMMYFUNCTION("""COMPUTED_VALUE"""),0.0)</f>
        <v>0</v>
      </c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</row>
    <row r="67" ht="14.25" customHeight="1">
      <c r="A67" s="20"/>
      <c r="B67" s="28" t="s">
        <v>133</v>
      </c>
      <c r="C67" s="28" t="s">
        <v>134</v>
      </c>
      <c r="D67" s="7">
        <v>0.0</v>
      </c>
      <c r="E67" s="15"/>
      <c r="F67" s="10"/>
      <c r="G67" s="18"/>
      <c r="H67" s="18"/>
      <c r="I67" s="19">
        <f>IFERROR(__xludf.DUMMYFUNCTION("""COMPUTED_VALUE"""),0.0)</f>
        <v>0</v>
      </c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</row>
    <row r="68" ht="14.25" customHeight="1">
      <c r="A68" s="20"/>
      <c r="B68" s="28" t="s">
        <v>135</v>
      </c>
      <c r="C68" s="28" t="s">
        <v>136</v>
      </c>
      <c r="D68" s="7">
        <v>0.0</v>
      </c>
      <c r="E68" s="15"/>
      <c r="F68" s="10"/>
      <c r="G68" s="18"/>
      <c r="H68" s="18"/>
      <c r="I68" s="19">
        <f>IFERROR(__xludf.DUMMYFUNCTION("""COMPUTED_VALUE"""),0.0)</f>
        <v>0</v>
      </c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</row>
    <row r="69" ht="14.25" customHeight="1">
      <c r="A69" s="20"/>
      <c r="B69" s="28" t="s">
        <v>137</v>
      </c>
      <c r="C69" s="28" t="s">
        <v>138</v>
      </c>
      <c r="D69" s="7">
        <v>0.0</v>
      </c>
      <c r="E69" s="15"/>
      <c r="F69" s="10"/>
      <c r="G69" s="18"/>
      <c r="H69" s="18"/>
      <c r="I69" s="19">
        <f>IFERROR(__xludf.DUMMYFUNCTION("""COMPUTED_VALUE"""),0.0)</f>
        <v>0</v>
      </c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</row>
    <row r="70" ht="14.25" customHeight="1">
      <c r="A70" s="20"/>
      <c r="B70" s="28" t="s">
        <v>139</v>
      </c>
      <c r="C70" s="28" t="s">
        <v>140</v>
      </c>
      <c r="D70" s="7">
        <v>0.0</v>
      </c>
      <c r="E70" s="15"/>
      <c r="F70" s="10"/>
      <c r="G70" s="18"/>
      <c r="H70" s="18"/>
      <c r="I70" s="19">
        <f>IFERROR(__xludf.DUMMYFUNCTION("""COMPUTED_VALUE"""),0.0)</f>
        <v>0</v>
      </c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</row>
    <row r="71" ht="14.25" customHeight="1">
      <c r="A71" s="20"/>
      <c r="B71" s="28" t="s">
        <v>141</v>
      </c>
      <c r="C71" s="28" t="s">
        <v>142</v>
      </c>
      <c r="D71" s="7">
        <v>0.0</v>
      </c>
      <c r="E71" s="15"/>
      <c r="F71" s="10"/>
      <c r="G71" s="18"/>
      <c r="H71" s="18"/>
      <c r="I71" s="19">
        <f>IFERROR(__xludf.DUMMYFUNCTION("""COMPUTED_VALUE"""),0.0)</f>
        <v>0</v>
      </c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</row>
    <row r="72" ht="14.25" customHeight="1">
      <c r="A72" s="20"/>
      <c r="B72" s="28" t="s">
        <v>143</v>
      </c>
      <c r="C72" s="28" t="s">
        <v>144</v>
      </c>
      <c r="D72" s="7">
        <v>0.0</v>
      </c>
      <c r="E72" s="15"/>
      <c r="F72" s="10"/>
      <c r="G72" s="18"/>
      <c r="H72" s="18"/>
      <c r="I72" s="19">
        <f>IFERROR(__xludf.DUMMYFUNCTION("""COMPUTED_VALUE"""),0.0)</f>
        <v>0</v>
      </c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</row>
    <row r="73" ht="14.25" customHeight="1">
      <c r="A73" s="20"/>
      <c r="B73" s="28" t="s">
        <v>145</v>
      </c>
      <c r="C73" s="28" t="s">
        <v>146</v>
      </c>
      <c r="D73" s="7">
        <v>0.0</v>
      </c>
      <c r="E73" s="15"/>
      <c r="F73" s="10"/>
      <c r="G73" s="18"/>
      <c r="H73" s="18"/>
      <c r="I73" s="19">
        <f>IFERROR(__xludf.DUMMYFUNCTION("""COMPUTED_VALUE"""),0.0)</f>
        <v>0</v>
      </c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</row>
    <row r="74" ht="14.25" customHeight="1">
      <c r="A74" s="20"/>
      <c r="B74" s="28" t="s">
        <v>147</v>
      </c>
      <c r="C74" s="28" t="s">
        <v>148</v>
      </c>
      <c r="D74" s="7">
        <v>0.0</v>
      </c>
      <c r="E74" s="15"/>
      <c r="F74" s="10"/>
      <c r="G74" s="18"/>
      <c r="H74" s="18"/>
      <c r="I74" s="19">
        <f>IFERROR(__xludf.DUMMYFUNCTION("""COMPUTED_VALUE"""),0.0)</f>
        <v>0</v>
      </c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</row>
    <row r="75" ht="14.25" customHeight="1">
      <c r="A75" s="20"/>
      <c r="B75" s="28" t="s">
        <v>149</v>
      </c>
      <c r="C75" s="28" t="s">
        <v>150</v>
      </c>
      <c r="D75" s="7">
        <v>0.0</v>
      </c>
      <c r="E75" s="15"/>
      <c r="F75" s="10"/>
      <c r="G75" s="18"/>
      <c r="H75" s="18"/>
      <c r="I75" s="19">
        <f>IFERROR(__xludf.DUMMYFUNCTION("""COMPUTED_VALUE"""),0.0)</f>
        <v>0</v>
      </c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</row>
    <row r="76" ht="14.25" customHeight="1">
      <c r="A76" s="20"/>
      <c r="B76" s="28" t="s">
        <v>151</v>
      </c>
      <c r="C76" s="28" t="s">
        <v>152</v>
      </c>
      <c r="D76" s="7">
        <v>0.0</v>
      </c>
      <c r="E76" s="15"/>
      <c r="F76" s="10"/>
      <c r="G76" s="18"/>
      <c r="H76" s="18"/>
      <c r="I76" s="19">
        <f>IFERROR(__xludf.DUMMYFUNCTION("""COMPUTED_VALUE"""),0.0)</f>
        <v>0</v>
      </c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</row>
    <row r="77" ht="14.25" customHeight="1">
      <c r="A77" s="20"/>
      <c r="B77" s="28" t="s">
        <v>153</v>
      </c>
      <c r="C77" s="28" t="s">
        <v>154</v>
      </c>
      <c r="D77" s="7">
        <v>0.0</v>
      </c>
      <c r="E77" s="15"/>
      <c r="F77" s="10"/>
      <c r="G77" s="18"/>
      <c r="H77" s="18"/>
      <c r="I77" s="19">
        <f>IFERROR(__xludf.DUMMYFUNCTION("""COMPUTED_VALUE"""),0.0)</f>
        <v>0</v>
      </c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</row>
    <row r="78" ht="14.25" customHeight="1">
      <c r="A78" s="20"/>
      <c r="B78" s="28" t="s">
        <v>155</v>
      </c>
      <c r="C78" s="28" t="s">
        <v>156</v>
      </c>
      <c r="D78" s="7">
        <v>0.0</v>
      </c>
      <c r="E78" s="15"/>
      <c r="F78" s="10"/>
      <c r="G78" s="18"/>
      <c r="H78" s="18"/>
      <c r="I78" s="19">
        <f>IFERROR(__xludf.DUMMYFUNCTION("""COMPUTED_VALUE"""),0.0)</f>
        <v>0</v>
      </c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</row>
    <row r="79" ht="14.25" customHeight="1">
      <c r="A79" s="20"/>
      <c r="B79" s="28" t="s">
        <v>157</v>
      </c>
      <c r="C79" s="28" t="s">
        <v>158</v>
      </c>
      <c r="D79" s="7">
        <v>0.0</v>
      </c>
      <c r="E79" s="15"/>
      <c r="F79" s="10"/>
      <c r="G79" s="18"/>
      <c r="H79" s="18"/>
      <c r="I79" s="19">
        <f>IFERROR(__xludf.DUMMYFUNCTION("""COMPUTED_VALUE"""),0.0)</f>
        <v>0</v>
      </c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</row>
    <row r="80" ht="14.25" customHeight="1">
      <c r="A80" s="20"/>
      <c r="B80" s="28" t="s">
        <v>159</v>
      </c>
      <c r="C80" s="28" t="s">
        <v>160</v>
      </c>
      <c r="D80" s="7">
        <v>0.0</v>
      </c>
      <c r="E80" s="15"/>
      <c r="F80" s="10"/>
      <c r="G80" s="18"/>
      <c r="H80" s="18"/>
      <c r="I80" s="19">
        <f>IFERROR(__xludf.DUMMYFUNCTION("""COMPUTED_VALUE"""),0.0)</f>
        <v>0</v>
      </c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</row>
    <row r="81" ht="14.25" customHeight="1">
      <c r="A81" s="20"/>
      <c r="B81" s="28" t="s">
        <v>161</v>
      </c>
      <c r="C81" s="28" t="s">
        <v>162</v>
      </c>
      <c r="D81" s="7">
        <v>0.0</v>
      </c>
      <c r="E81" s="15"/>
      <c r="F81" s="10"/>
      <c r="G81" s="18"/>
      <c r="H81" s="18"/>
      <c r="I81" s="19">
        <f>IFERROR(__xludf.DUMMYFUNCTION("""COMPUTED_VALUE"""),0.0)</f>
        <v>0</v>
      </c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</row>
    <row r="82" ht="14.25" customHeight="1">
      <c r="A82" s="20"/>
      <c r="B82" s="28" t="s">
        <v>163</v>
      </c>
      <c r="C82" s="28" t="s">
        <v>164</v>
      </c>
      <c r="D82" s="7">
        <v>96.0</v>
      </c>
      <c r="E82" s="15"/>
      <c r="F82" s="10"/>
      <c r="G82" s="18"/>
      <c r="H82" s="18"/>
      <c r="I82" s="19">
        <f>IFERROR(__xludf.DUMMYFUNCTION("""COMPUTED_VALUE"""),0.0)</f>
        <v>0</v>
      </c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</row>
    <row r="83" ht="14.25" customHeight="1">
      <c r="A83" s="20"/>
      <c r="B83" s="28" t="s">
        <v>165</v>
      </c>
      <c r="C83" s="28" t="s">
        <v>166</v>
      </c>
      <c r="D83" s="7">
        <v>0.0</v>
      </c>
      <c r="E83" s="15"/>
      <c r="F83" s="10"/>
      <c r="G83" s="18"/>
      <c r="H83" s="18"/>
      <c r="I83" s="19">
        <f>IFERROR(__xludf.DUMMYFUNCTION("""COMPUTED_VALUE"""),0.0)</f>
        <v>0</v>
      </c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</row>
    <row r="84" ht="14.25" customHeight="1">
      <c r="A84" s="20"/>
      <c r="B84" s="28" t="s">
        <v>167</v>
      </c>
      <c r="C84" s="28" t="s">
        <v>168</v>
      </c>
      <c r="D84" s="7">
        <v>3.0</v>
      </c>
      <c r="E84" s="15"/>
      <c r="F84" s="10"/>
      <c r="G84" s="18"/>
      <c r="H84" s="18"/>
      <c r="I84" s="19">
        <f>IFERROR(__xludf.DUMMYFUNCTION("""COMPUTED_VALUE"""),0.0)</f>
        <v>0</v>
      </c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</row>
    <row r="85" ht="14.25" customHeight="1">
      <c r="A85" s="20"/>
      <c r="B85" s="28" t="s">
        <v>169</v>
      </c>
      <c r="C85" s="28" t="s">
        <v>170</v>
      </c>
      <c r="D85" s="7">
        <v>0.0</v>
      </c>
      <c r="E85" s="15"/>
      <c r="F85" s="10"/>
      <c r="G85" s="18"/>
      <c r="H85" s="18"/>
      <c r="I85" s="19">
        <f>IFERROR(__xludf.DUMMYFUNCTION("""COMPUTED_VALUE"""),0.0)</f>
        <v>0</v>
      </c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</row>
    <row r="86" ht="14.25" customHeight="1">
      <c r="A86" s="20"/>
      <c r="B86" s="28" t="s">
        <v>171</v>
      </c>
      <c r="C86" s="28" t="s">
        <v>172</v>
      </c>
      <c r="D86" s="7">
        <v>0.0</v>
      </c>
      <c r="E86" s="15"/>
      <c r="F86" s="10"/>
      <c r="G86" s="18"/>
      <c r="H86" s="18"/>
      <c r="I86" s="19">
        <f>IFERROR(__xludf.DUMMYFUNCTION("""COMPUTED_VALUE"""),0.0)</f>
        <v>0</v>
      </c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</row>
    <row r="87" ht="14.25" customHeight="1">
      <c r="A87" s="20"/>
      <c r="B87" s="28" t="s">
        <v>173</v>
      </c>
      <c r="C87" s="28" t="s">
        <v>174</v>
      </c>
      <c r="D87" s="7">
        <v>0.0</v>
      </c>
      <c r="E87" s="15"/>
      <c r="F87" s="10"/>
      <c r="G87" s="18"/>
      <c r="H87" s="18"/>
      <c r="I87" s="19">
        <f>IFERROR(__xludf.DUMMYFUNCTION("""COMPUTED_VALUE"""),0.0)</f>
        <v>0</v>
      </c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</row>
    <row r="88" ht="14.25" customHeight="1">
      <c r="A88" s="20"/>
      <c r="B88" s="28" t="s">
        <v>175</v>
      </c>
      <c r="C88" s="28" t="s">
        <v>176</v>
      </c>
      <c r="D88" s="7">
        <v>0.0</v>
      </c>
      <c r="E88" s="15"/>
      <c r="F88" s="10"/>
      <c r="G88" s="18"/>
      <c r="H88" s="18"/>
      <c r="I88" s="19">
        <f>IFERROR(__xludf.DUMMYFUNCTION("""COMPUTED_VALUE"""),0.0)</f>
        <v>0</v>
      </c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</row>
    <row r="89" ht="14.25" customHeight="1">
      <c r="A89" s="20"/>
      <c r="B89" s="28" t="s">
        <v>177</v>
      </c>
      <c r="C89" s="28" t="s">
        <v>178</v>
      </c>
      <c r="D89" s="7">
        <v>0.0</v>
      </c>
      <c r="E89" s="15"/>
      <c r="F89" s="10"/>
      <c r="G89" s="18"/>
      <c r="H89" s="18"/>
      <c r="I89" s="19">
        <f>IFERROR(__xludf.DUMMYFUNCTION("""COMPUTED_VALUE"""),0.0)</f>
        <v>0</v>
      </c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</row>
    <row r="90" ht="14.25" customHeight="1">
      <c r="A90" s="20"/>
      <c r="B90" s="28" t="s">
        <v>179</v>
      </c>
      <c r="C90" s="28" t="s">
        <v>180</v>
      </c>
      <c r="D90" s="7">
        <v>0.0</v>
      </c>
      <c r="E90" s="15"/>
      <c r="F90" s="10"/>
      <c r="G90" s="18"/>
      <c r="H90" s="18"/>
      <c r="I90" s="19">
        <f>IFERROR(__xludf.DUMMYFUNCTION("""COMPUTED_VALUE"""),0.0)</f>
        <v>0</v>
      </c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</row>
    <row r="91" ht="14.25" customHeight="1">
      <c r="A91" s="20"/>
      <c r="B91" s="28" t="s">
        <v>181</v>
      </c>
      <c r="C91" s="28" t="s">
        <v>182</v>
      </c>
      <c r="D91" s="7">
        <v>0.0</v>
      </c>
      <c r="E91" s="15"/>
      <c r="F91" s="10"/>
      <c r="G91" s="18"/>
      <c r="H91" s="18"/>
      <c r="I91" s="19">
        <f>IFERROR(__xludf.DUMMYFUNCTION("""COMPUTED_VALUE"""),0.0)</f>
        <v>0</v>
      </c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</row>
    <row r="92" ht="14.25" customHeight="1">
      <c r="A92" s="20"/>
      <c r="B92" s="28" t="s">
        <v>183</v>
      </c>
      <c r="C92" s="28" t="s">
        <v>184</v>
      </c>
      <c r="D92" s="7">
        <v>2.0</v>
      </c>
      <c r="E92" s="15"/>
      <c r="F92" s="10"/>
      <c r="G92" s="18"/>
      <c r="H92" s="18"/>
      <c r="I92" s="19">
        <f>IFERROR(__xludf.DUMMYFUNCTION("""COMPUTED_VALUE"""),0.0)</f>
        <v>0</v>
      </c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</row>
    <row r="93" ht="14.25" customHeight="1">
      <c r="A93" s="20"/>
      <c r="B93" s="28" t="s">
        <v>185</v>
      </c>
      <c r="C93" s="28" t="s">
        <v>186</v>
      </c>
      <c r="D93" s="7">
        <v>0.0</v>
      </c>
      <c r="E93" s="15"/>
      <c r="F93" s="10"/>
      <c r="G93" s="18"/>
      <c r="H93" s="18"/>
      <c r="I93" s="19">
        <f>IFERROR(__xludf.DUMMYFUNCTION("""COMPUTED_VALUE"""),0.0)</f>
        <v>0</v>
      </c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</row>
    <row r="94" ht="14.25" customHeight="1">
      <c r="A94" s="20"/>
      <c r="B94" s="28" t="s">
        <v>187</v>
      </c>
      <c r="C94" s="28" t="s">
        <v>188</v>
      </c>
      <c r="D94" s="7">
        <v>0.0</v>
      </c>
      <c r="E94" s="15"/>
      <c r="F94" s="10"/>
      <c r="G94" s="18"/>
      <c r="H94" s="18"/>
      <c r="I94" s="19">
        <f>IFERROR(__xludf.DUMMYFUNCTION("""COMPUTED_VALUE"""),0.0)</f>
        <v>0</v>
      </c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</row>
    <row r="95" ht="14.25" customHeight="1">
      <c r="A95" s="20"/>
      <c r="B95" s="28" t="s">
        <v>189</v>
      </c>
      <c r="C95" s="28" t="s">
        <v>190</v>
      </c>
      <c r="D95" s="7">
        <v>0.0</v>
      </c>
      <c r="E95" s="15"/>
      <c r="F95" s="10"/>
      <c r="G95" s="18"/>
      <c r="H95" s="18"/>
      <c r="I95" s="19">
        <f>IFERROR(__xludf.DUMMYFUNCTION("""COMPUTED_VALUE"""),0.0)</f>
        <v>0</v>
      </c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</row>
    <row r="96" ht="14.25" customHeight="1">
      <c r="A96" s="20"/>
      <c r="B96" s="28" t="s">
        <v>191</v>
      </c>
      <c r="C96" s="28" t="s">
        <v>192</v>
      </c>
      <c r="D96" s="7">
        <v>0.0</v>
      </c>
      <c r="E96" s="15"/>
      <c r="F96" s="10"/>
      <c r="G96" s="18"/>
      <c r="H96" s="18"/>
      <c r="I96" s="19">
        <f>IFERROR(__xludf.DUMMYFUNCTION("""COMPUTED_VALUE"""),0.0)</f>
        <v>0</v>
      </c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</row>
    <row r="97" ht="14.25" customHeight="1">
      <c r="A97" s="20"/>
      <c r="B97" s="28" t="s">
        <v>193</v>
      </c>
      <c r="C97" s="28" t="s">
        <v>194</v>
      </c>
      <c r="D97" s="7">
        <v>0.0</v>
      </c>
      <c r="E97" s="15"/>
      <c r="F97" s="10"/>
      <c r="G97" s="18"/>
      <c r="H97" s="18"/>
      <c r="I97" s="19">
        <f>IFERROR(__xludf.DUMMYFUNCTION("""COMPUTED_VALUE"""),0.0)</f>
        <v>0</v>
      </c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</row>
    <row r="98" ht="14.25" customHeight="1">
      <c r="A98" s="20"/>
      <c r="B98" s="28" t="s">
        <v>195</v>
      </c>
      <c r="C98" s="28" t="s">
        <v>196</v>
      </c>
      <c r="D98" s="7">
        <v>1.0</v>
      </c>
      <c r="E98" s="15"/>
      <c r="F98" s="10"/>
      <c r="G98" s="18"/>
      <c r="H98" s="18"/>
      <c r="I98" s="19">
        <f>IFERROR(__xludf.DUMMYFUNCTION("""COMPUTED_VALUE"""),0.0)</f>
        <v>0</v>
      </c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</row>
    <row r="99" ht="14.25" customHeight="1">
      <c r="A99" s="20"/>
      <c r="B99" s="28" t="s">
        <v>197</v>
      </c>
      <c r="C99" s="28" t="s">
        <v>198</v>
      </c>
      <c r="D99" s="7">
        <v>7.0</v>
      </c>
      <c r="E99" s="15"/>
      <c r="F99" s="10"/>
      <c r="G99" s="18"/>
      <c r="H99" s="18"/>
      <c r="I99" s="19">
        <f>IFERROR(__xludf.DUMMYFUNCTION("""COMPUTED_VALUE"""),0.0)</f>
        <v>0</v>
      </c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</row>
    <row r="100" ht="14.25" customHeight="1">
      <c r="A100" s="20"/>
      <c r="B100" s="28" t="s">
        <v>199</v>
      </c>
      <c r="C100" s="28" t="s">
        <v>24</v>
      </c>
      <c r="D100" s="7">
        <v>14.0</v>
      </c>
      <c r="E100" s="15"/>
      <c r="F100" s="10"/>
      <c r="G100" s="18"/>
      <c r="H100" s="18"/>
      <c r="I100" s="19">
        <f>IFERROR(__xludf.DUMMYFUNCTION("""COMPUTED_VALUE"""),0.0)</f>
        <v>0</v>
      </c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</row>
    <row r="101" ht="14.25" customHeight="1">
      <c r="A101" s="20"/>
      <c r="B101" s="28" t="s">
        <v>200</v>
      </c>
      <c r="C101" s="28" t="s">
        <v>201</v>
      </c>
      <c r="D101" s="7">
        <v>0.0</v>
      </c>
      <c r="E101" s="15"/>
      <c r="F101" s="10"/>
      <c r="G101" s="18"/>
      <c r="H101" s="18"/>
      <c r="I101" s="19">
        <f>IFERROR(__xludf.DUMMYFUNCTION("""COMPUTED_VALUE"""),0.0)</f>
        <v>0</v>
      </c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</row>
    <row r="102" ht="14.25" customHeight="1">
      <c r="A102" s="20"/>
      <c r="B102" s="28" t="s">
        <v>202</v>
      </c>
      <c r="C102" s="28" t="s">
        <v>203</v>
      </c>
      <c r="D102" s="7">
        <v>0.0</v>
      </c>
      <c r="E102" s="15"/>
      <c r="F102" s="10"/>
      <c r="G102" s="18"/>
      <c r="H102" s="18"/>
      <c r="I102" s="19">
        <f>IFERROR(__xludf.DUMMYFUNCTION("""COMPUTED_VALUE"""),0.0)</f>
        <v>0</v>
      </c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</row>
    <row r="103" ht="14.25" customHeight="1">
      <c r="A103" s="20"/>
      <c r="B103" s="28" t="s">
        <v>204</v>
      </c>
      <c r="C103" s="28" t="s">
        <v>205</v>
      </c>
      <c r="D103" s="7">
        <v>0.0</v>
      </c>
      <c r="E103" s="15"/>
      <c r="F103" s="10"/>
      <c r="G103" s="18"/>
      <c r="H103" s="18"/>
      <c r="I103" s="19">
        <f>IFERROR(__xludf.DUMMYFUNCTION("""COMPUTED_VALUE"""),0.0)</f>
        <v>0</v>
      </c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</row>
    <row r="104" ht="14.25" customHeight="1">
      <c r="A104" s="20"/>
      <c r="B104" s="28" t="s">
        <v>206</v>
      </c>
      <c r="C104" s="28" t="s">
        <v>207</v>
      </c>
      <c r="D104" s="7">
        <v>0.0</v>
      </c>
      <c r="E104" s="15"/>
      <c r="F104" s="10"/>
      <c r="G104" s="18"/>
      <c r="H104" s="18"/>
      <c r="I104" s="19">
        <f>IFERROR(__xludf.DUMMYFUNCTION("""COMPUTED_VALUE"""),0.0)</f>
        <v>0</v>
      </c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</row>
    <row r="105" ht="14.25" customHeight="1">
      <c r="A105" s="20"/>
      <c r="B105" s="28" t="s">
        <v>208</v>
      </c>
      <c r="C105" s="28" t="s">
        <v>209</v>
      </c>
      <c r="D105" s="7">
        <v>0.0</v>
      </c>
      <c r="E105" s="15"/>
      <c r="F105" s="10"/>
      <c r="G105" s="18"/>
      <c r="H105" s="18"/>
      <c r="I105" s="19">
        <f>IFERROR(__xludf.DUMMYFUNCTION("""COMPUTED_VALUE"""),0.0)</f>
        <v>0</v>
      </c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</row>
    <row r="106" ht="14.25" customHeight="1">
      <c r="A106" s="20"/>
      <c r="B106" s="28" t="s">
        <v>210</v>
      </c>
      <c r="C106" s="28" t="s">
        <v>211</v>
      </c>
      <c r="D106" s="7">
        <v>0.0</v>
      </c>
      <c r="E106" s="15"/>
      <c r="F106" s="10"/>
      <c r="G106" s="18"/>
      <c r="H106" s="18"/>
      <c r="I106" s="19">
        <f>IFERROR(__xludf.DUMMYFUNCTION("""COMPUTED_VALUE"""),0.0)</f>
        <v>0</v>
      </c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</row>
    <row r="107" ht="14.25" customHeight="1">
      <c r="A107" s="20"/>
      <c r="B107" s="28" t="s">
        <v>212</v>
      </c>
      <c r="C107" s="28" t="s">
        <v>213</v>
      </c>
      <c r="D107" s="7">
        <v>45.0</v>
      </c>
      <c r="E107" s="15"/>
      <c r="F107" s="10"/>
      <c r="G107" s="18"/>
      <c r="H107" s="18"/>
      <c r="I107" s="19">
        <f>IFERROR(__xludf.DUMMYFUNCTION("""COMPUTED_VALUE"""),0.0)</f>
        <v>0</v>
      </c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</row>
    <row r="108" ht="14.25" customHeight="1">
      <c r="A108" s="20"/>
      <c r="B108" s="28" t="s">
        <v>214</v>
      </c>
      <c r="C108" s="28" t="s">
        <v>57</v>
      </c>
      <c r="D108" s="7">
        <v>0.0</v>
      </c>
      <c r="E108" s="15"/>
      <c r="F108" s="10"/>
      <c r="G108" s="18"/>
      <c r="H108" s="18"/>
      <c r="I108" s="19">
        <f>IFERROR(__xludf.DUMMYFUNCTION("""COMPUTED_VALUE"""),0.0)</f>
        <v>0</v>
      </c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</row>
    <row r="109" ht="14.25" customHeight="1">
      <c r="A109" s="20"/>
      <c r="B109" s="28" t="s">
        <v>215</v>
      </c>
      <c r="C109" s="28" t="s">
        <v>216</v>
      </c>
      <c r="D109" s="7">
        <v>0.0</v>
      </c>
      <c r="E109" s="15"/>
      <c r="F109" s="10"/>
      <c r="G109" s="18"/>
      <c r="H109" s="18"/>
      <c r="I109" s="19">
        <f>IFERROR(__xludf.DUMMYFUNCTION("""COMPUTED_VALUE"""),0.0)</f>
        <v>0</v>
      </c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</row>
    <row r="110" ht="14.25" customHeight="1">
      <c r="A110" s="20"/>
      <c r="B110" s="28" t="s">
        <v>217</v>
      </c>
      <c r="C110" s="28" t="s">
        <v>34</v>
      </c>
      <c r="D110" s="7">
        <v>0.0</v>
      </c>
      <c r="E110" s="15"/>
      <c r="F110" s="10"/>
      <c r="G110" s="18"/>
      <c r="H110" s="18"/>
      <c r="I110" s="19">
        <f>IFERROR(__xludf.DUMMYFUNCTION("""COMPUTED_VALUE"""),0.0)</f>
        <v>0</v>
      </c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</row>
    <row r="111" ht="14.25" customHeight="1">
      <c r="A111" s="20"/>
      <c r="B111" s="28" t="s">
        <v>218</v>
      </c>
      <c r="C111" s="28" t="s">
        <v>219</v>
      </c>
      <c r="D111" s="7">
        <v>0.0</v>
      </c>
      <c r="E111" s="15"/>
      <c r="F111" s="10"/>
      <c r="G111" s="18"/>
      <c r="H111" s="18"/>
      <c r="I111" s="19">
        <f>IFERROR(__xludf.DUMMYFUNCTION("""COMPUTED_VALUE"""),0.0)</f>
        <v>0</v>
      </c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</row>
    <row r="112" ht="14.25" customHeight="1">
      <c r="A112" s="20"/>
      <c r="B112" s="28" t="s">
        <v>159</v>
      </c>
      <c r="C112" s="28" t="s">
        <v>160</v>
      </c>
      <c r="D112" s="23">
        <f>D80</f>
        <v>0</v>
      </c>
      <c r="E112" s="15"/>
      <c r="F112" s="24" t="s">
        <v>220</v>
      </c>
      <c r="G112" s="18"/>
      <c r="H112" s="18"/>
      <c r="I112" s="19">
        <f>IFERROR(__xludf.DUMMYFUNCTION("""COMPUTED_VALUE"""),0.0)</f>
        <v>0</v>
      </c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</row>
    <row r="113" ht="14.25" customHeight="1">
      <c r="A113" s="20"/>
      <c r="B113" s="28" t="s">
        <v>221</v>
      </c>
      <c r="C113" s="28" t="s">
        <v>222</v>
      </c>
      <c r="D113" s="7">
        <v>0.0</v>
      </c>
      <c r="E113" s="15"/>
      <c r="F113" s="10"/>
      <c r="G113" s="18"/>
      <c r="H113" s="18"/>
      <c r="I113" s="19">
        <f>IFERROR(__xludf.DUMMYFUNCTION("""COMPUTED_VALUE"""),0.0)</f>
        <v>0</v>
      </c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</row>
    <row r="114" ht="14.25" customHeight="1">
      <c r="A114" s="20"/>
      <c r="B114" s="28" t="s">
        <v>223</v>
      </c>
      <c r="C114" s="28" t="s">
        <v>224</v>
      </c>
      <c r="D114" s="7">
        <v>0.0</v>
      </c>
      <c r="E114" s="15"/>
      <c r="F114" s="10"/>
      <c r="G114" s="18"/>
      <c r="H114" s="18"/>
      <c r="I114" s="19">
        <f>IFERROR(__xludf.DUMMYFUNCTION("""COMPUTED_VALUE"""),0.0)</f>
        <v>0</v>
      </c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</row>
    <row r="115" ht="14.25" customHeight="1">
      <c r="A115" s="20"/>
      <c r="B115" s="28" t="s">
        <v>225</v>
      </c>
      <c r="C115" s="28" t="s">
        <v>226</v>
      </c>
      <c r="D115" s="7">
        <v>0.0</v>
      </c>
      <c r="E115" s="15"/>
      <c r="F115" s="10"/>
      <c r="G115" s="18"/>
      <c r="H115" s="18"/>
      <c r="I115" s="19">
        <f>IFERROR(__xludf.DUMMYFUNCTION("""COMPUTED_VALUE"""),0.0)</f>
        <v>0</v>
      </c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</row>
    <row r="116" ht="14.25" customHeight="1">
      <c r="A116" s="20"/>
      <c r="B116" s="28" t="s">
        <v>227</v>
      </c>
      <c r="C116" s="28" t="s">
        <v>228</v>
      </c>
      <c r="D116" s="7">
        <v>0.0</v>
      </c>
      <c r="E116" s="15"/>
      <c r="F116" s="10"/>
      <c r="G116" s="18"/>
      <c r="H116" s="18"/>
      <c r="I116" s="19">
        <f>IFERROR(__xludf.DUMMYFUNCTION("""COMPUTED_VALUE"""),0.0)</f>
        <v>0</v>
      </c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</row>
    <row r="117" ht="14.25" customHeight="1">
      <c r="A117" s="20"/>
      <c r="B117" s="28" t="s">
        <v>229</v>
      </c>
      <c r="C117" s="28" t="s">
        <v>230</v>
      </c>
      <c r="D117" s="7">
        <v>70.0</v>
      </c>
      <c r="E117" s="15"/>
      <c r="F117" s="10"/>
      <c r="G117" s="18"/>
      <c r="H117" s="18"/>
      <c r="I117" s="19">
        <f>IFERROR(__xludf.DUMMYFUNCTION("""COMPUTED_VALUE"""),0.0)</f>
        <v>0</v>
      </c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</row>
    <row r="118" ht="14.25" customHeight="1">
      <c r="A118" s="20"/>
      <c r="B118" s="28" t="s">
        <v>231</v>
      </c>
      <c r="C118" s="28" t="s">
        <v>232</v>
      </c>
      <c r="D118" s="7">
        <v>0.0</v>
      </c>
      <c r="E118" s="15"/>
      <c r="F118" s="10"/>
      <c r="G118" s="18"/>
      <c r="H118" s="18"/>
      <c r="I118" s="19">
        <f>IFERROR(__xludf.DUMMYFUNCTION("""COMPUTED_VALUE"""),0.0)</f>
        <v>0</v>
      </c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</row>
    <row r="119" ht="14.25" customHeight="1">
      <c r="A119" s="20"/>
      <c r="B119" s="28" t="s">
        <v>233</v>
      </c>
      <c r="C119" s="28" t="s">
        <v>234</v>
      </c>
      <c r="D119" s="7">
        <v>0.0</v>
      </c>
      <c r="E119" s="15"/>
      <c r="F119" s="10"/>
      <c r="G119" s="18"/>
      <c r="H119" s="18"/>
      <c r="I119" s="19">
        <f>IFERROR(__xludf.DUMMYFUNCTION("""COMPUTED_VALUE"""),0.0)</f>
        <v>0</v>
      </c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</row>
    <row r="120" ht="14.25" customHeight="1">
      <c r="A120" s="20"/>
      <c r="B120" s="28" t="s">
        <v>235</v>
      </c>
      <c r="C120" s="28" t="s">
        <v>236</v>
      </c>
      <c r="D120" s="7">
        <v>96.0</v>
      </c>
      <c r="E120" s="15"/>
      <c r="F120" s="10"/>
      <c r="G120" s="18"/>
      <c r="H120" s="18"/>
      <c r="I120" s="19">
        <f>IFERROR(__xludf.DUMMYFUNCTION("""COMPUTED_VALUE"""),0.0)</f>
        <v>0</v>
      </c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</row>
    <row r="121" ht="14.25" customHeight="1">
      <c r="A121" s="20"/>
      <c r="B121" s="28" t="s">
        <v>237</v>
      </c>
      <c r="C121" s="28" t="s">
        <v>238</v>
      </c>
      <c r="D121" s="7">
        <v>0.0</v>
      </c>
      <c r="E121" s="15"/>
      <c r="F121" s="10"/>
      <c r="G121" s="18"/>
      <c r="H121" s="18"/>
      <c r="I121" s="19">
        <f>IFERROR(__xludf.DUMMYFUNCTION("""COMPUTED_VALUE"""),0.0)</f>
        <v>0</v>
      </c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</row>
    <row r="122" ht="14.25" customHeight="1">
      <c r="A122" s="20"/>
      <c r="B122" s="28" t="s">
        <v>239</v>
      </c>
      <c r="C122" s="28" t="s">
        <v>240</v>
      </c>
      <c r="D122" s="7">
        <v>0.0</v>
      </c>
      <c r="E122" s="15"/>
      <c r="F122" s="10"/>
      <c r="G122" s="18"/>
      <c r="H122" s="18"/>
      <c r="I122" s="19">
        <f>IFERROR(__xludf.DUMMYFUNCTION("""COMPUTED_VALUE"""),0.0)</f>
        <v>0</v>
      </c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</row>
    <row r="123" ht="14.25" customHeight="1">
      <c r="A123" s="20"/>
      <c r="B123" s="28" t="s">
        <v>241</v>
      </c>
      <c r="C123" s="28" t="s">
        <v>242</v>
      </c>
      <c r="D123" s="7">
        <v>0.0</v>
      </c>
      <c r="E123" s="15"/>
      <c r="F123" s="10"/>
      <c r="G123" s="18"/>
      <c r="H123" s="18"/>
      <c r="I123" s="19">
        <f>IFERROR(__xludf.DUMMYFUNCTION("""COMPUTED_VALUE"""),0.0)</f>
        <v>0</v>
      </c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</row>
    <row r="124" ht="14.25" customHeight="1">
      <c r="A124" s="20"/>
      <c r="B124" s="28" t="s">
        <v>243</v>
      </c>
      <c r="C124" s="28" t="s">
        <v>244</v>
      </c>
      <c r="D124" s="7">
        <v>0.0</v>
      </c>
      <c r="E124" s="15"/>
      <c r="F124" s="10"/>
      <c r="G124" s="18"/>
      <c r="H124" s="18"/>
      <c r="I124" s="19">
        <f>IFERROR(__xludf.DUMMYFUNCTION("""COMPUTED_VALUE"""),0.0)</f>
        <v>0</v>
      </c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</row>
    <row r="125" ht="14.25" customHeight="1">
      <c r="A125" s="20"/>
      <c r="B125" s="28" t="s">
        <v>245</v>
      </c>
      <c r="C125" s="28" t="s">
        <v>246</v>
      </c>
      <c r="D125" s="7">
        <v>0.0</v>
      </c>
      <c r="E125" s="15"/>
      <c r="F125" s="10"/>
      <c r="G125" s="18"/>
      <c r="H125" s="18"/>
      <c r="I125" s="19">
        <f>IFERROR(__xludf.DUMMYFUNCTION("""COMPUTED_VALUE"""),0.0)</f>
        <v>0</v>
      </c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</row>
    <row r="126" ht="14.25" customHeight="1">
      <c r="A126" s="20"/>
      <c r="B126" s="28" t="s">
        <v>247</v>
      </c>
      <c r="C126" s="28" t="s">
        <v>248</v>
      </c>
      <c r="D126" s="7">
        <v>0.0</v>
      </c>
      <c r="E126" s="15"/>
      <c r="F126" s="10"/>
      <c r="G126" s="18"/>
      <c r="H126" s="18"/>
      <c r="I126" s="19">
        <f>IFERROR(__xludf.DUMMYFUNCTION("""COMPUTED_VALUE"""),0.0)</f>
        <v>0</v>
      </c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</row>
    <row r="127" ht="14.25" customHeight="1">
      <c r="A127" s="20"/>
      <c r="B127" s="28" t="s">
        <v>249</v>
      </c>
      <c r="C127" s="28" t="s">
        <v>250</v>
      </c>
      <c r="D127" s="7">
        <v>0.0</v>
      </c>
      <c r="E127" s="15"/>
      <c r="F127" s="10"/>
      <c r="G127" s="18"/>
      <c r="H127" s="18"/>
      <c r="I127" s="19">
        <f>IFERROR(__xludf.DUMMYFUNCTION("""COMPUTED_VALUE"""),0.0)</f>
        <v>0</v>
      </c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</row>
    <row r="128" ht="14.25" customHeight="1">
      <c r="A128" s="20"/>
      <c r="B128" s="28" t="s">
        <v>251</v>
      </c>
      <c r="C128" s="28" t="s">
        <v>252</v>
      </c>
      <c r="D128" s="7">
        <v>0.0</v>
      </c>
      <c r="E128" s="15"/>
      <c r="F128" s="10"/>
      <c r="G128" s="18"/>
      <c r="H128" s="18"/>
      <c r="I128" s="19">
        <f>IFERROR(__xludf.DUMMYFUNCTION("""COMPUTED_VALUE"""),0.0)</f>
        <v>0</v>
      </c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</row>
    <row r="129" ht="14.25" customHeight="1">
      <c r="A129" s="20"/>
      <c r="B129" s="28" t="s">
        <v>253</v>
      </c>
      <c r="C129" s="28" t="s">
        <v>254</v>
      </c>
      <c r="D129" s="7">
        <v>0.0</v>
      </c>
      <c r="E129" s="15"/>
      <c r="F129" s="10"/>
      <c r="G129" s="18"/>
      <c r="H129" s="18"/>
      <c r="I129" s="19">
        <f>IFERROR(__xludf.DUMMYFUNCTION("""COMPUTED_VALUE"""),0.0)</f>
        <v>0</v>
      </c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</row>
    <row r="130" ht="14.25" customHeight="1">
      <c r="A130" s="20"/>
      <c r="B130" s="28" t="s">
        <v>255</v>
      </c>
      <c r="C130" s="28" t="s">
        <v>256</v>
      </c>
      <c r="D130" s="7">
        <v>0.0</v>
      </c>
      <c r="E130" s="15"/>
      <c r="F130" s="10"/>
      <c r="G130" s="18"/>
      <c r="H130" s="18"/>
      <c r="I130" s="19">
        <f>IFERROR(__xludf.DUMMYFUNCTION("""COMPUTED_VALUE"""),0.0)</f>
        <v>0</v>
      </c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</row>
    <row r="131" ht="14.25" customHeight="1">
      <c r="A131" s="20"/>
      <c r="B131" s="28" t="s">
        <v>257</v>
      </c>
      <c r="C131" s="28" t="s">
        <v>258</v>
      </c>
      <c r="D131" s="7">
        <v>94.0</v>
      </c>
      <c r="E131" s="15"/>
      <c r="F131" s="10"/>
      <c r="G131" s="18"/>
      <c r="H131" s="18"/>
      <c r="I131" s="19">
        <f>IFERROR(__xludf.DUMMYFUNCTION("""COMPUTED_VALUE"""),0.0)</f>
        <v>0</v>
      </c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</row>
    <row r="132" ht="14.25" customHeight="1">
      <c r="A132" s="20"/>
      <c r="B132" s="28" t="s">
        <v>259</v>
      </c>
      <c r="C132" s="28" t="s">
        <v>260</v>
      </c>
      <c r="D132" s="7">
        <v>0.0</v>
      </c>
      <c r="E132" s="15"/>
      <c r="F132" s="10"/>
      <c r="G132" s="18"/>
      <c r="H132" s="18"/>
      <c r="I132" s="19">
        <f>IFERROR(__xludf.DUMMYFUNCTION("""COMPUTED_VALUE"""),0.0)</f>
        <v>0</v>
      </c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</row>
    <row r="133" ht="14.25" customHeight="1">
      <c r="A133" s="20"/>
      <c r="B133" s="28" t="s">
        <v>261</v>
      </c>
      <c r="C133" s="28" t="s">
        <v>262</v>
      </c>
      <c r="D133" s="7">
        <v>0.0</v>
      </c>
      <c r="E133" s="15"/>
      <c r="F133" s="10"/>
      <c r="G133" s="18"/>
      <c r="H133" s="18"/>
      <c r="I133" s="19">
        <f>IFERROR(__xludf.DUMMYFUNCTION("""COMPUTED_VALUE"""),0.0)</f>
        <v>0</v>
      </c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</row>
    <row r="134" ht="14.25" customHeight="1">
      <c r="A134" s="20"/>
      <c r="B134" s="28" t="s">
        <v>263</v>
      </c>
      <c r="C134" s="28" t="s">
        <v>264</v>
      </c>
      <c r="D134" s="7">
        <v>96.0</v>
      </c>
      <c r="E134" s="15"/>
      <c r="F134" s="10"/>
      <c r="G134" s="18"/>
      <c r="H134" s="18"/>
      <c r="I134" s="19">
        <f>IFERROR(__xludf.DUMMYFUNCTION("""COMPUTED_VALUE"""),0.0)</f>
        <v>0</v>
      </c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</row>
    <row r="135" ht="14.25" customHeight="1">
      <c r="A135" s="20"/>
      <c r="B135" s="28" t="s">
        <v>265</v>
      </c>
      <c r="C135" s="28" t="s">
        <v>266</v>
      </c>
      <c r="D135" s="7">
        <v>0.0</v>
      </c>
      <c r="E135" s="15"/>
      <c r="F135" s="10"/>
      <c r="G135" s="18"/>
      <c r="H135" s="18"/>
      <c r="I135" s="19">
        <f>IFERROR(__xludf.DUMMYFUNCTION("""COMPUTED_VALUE"""),0.0)</f>
        <v>0</v>
      </c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</row>
    <row r="136" ht="14.25" customHeight="1">
      <c r="A136" s="20"/>
      <c r="B136" s="28" t="s">
        <v>267</v>
      </c>
      <c r="C136" s="28" t="s">
        <v>268</v>
      </c>
      <c r="D136" s="7">
        <v>30.0</v>
      </c>
      <c r="E136" s="15"/>
      <c r="F136" s="10"/>
      <c r="G136" s="18"/>
      <c r="H136" s="18"/>
      <c r="I136" s="19">
        <f>IFERROR(__xludf.DUMMYFUNCTION("""COMPUTED_VALUE"""),0.0)</f>
        <v>0</v>
      </c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</row>
    <row r="137" ht="14.25" customHeight="1">
      <c r="A137" s="20"/>
      <c r="B137" s="28" t="s">
        <v>269</v>
      </c>
      <c r="C137" s="28" t="s">
        <v>270</v>
      </c>
      <c r="D137" s="7">
        <v>36.0</v>
      </c>
      <c r="E137" s="15"/>
      <c r="F137" s="10"/>
      <c r="G137" s="18"/>
      <c r="H137" s="18"/>
      <c r="I137" s="19">
        <f>IFERROR(__xludf.DUMMYFUNCTION("""COMPUTED_VALUE"""),0.0)</f>
        <v>0</v>
      </c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</row>
    <row r="138" ht="14.25" customHeight="1">
      <c r="A138" s="20"/>
      <c r="B138" s="28" t="s">
        <v>271</v>
      </c>
      <c r="C138" s="28" t="s">
        <v>272</v>
      </c>
      <c r="D138" s="7">
        <v>0.0</v>
      </c>
      <c r="E138" s="15"/>
      <c r="F138" s="10"/>
      <c r="G138" s="18"/>
      <c r="H138" s="18"/>
      <c r="I138" s="19">
        <f>IFERROR(__xludf.DUMMYFUNCTION("""COMPUTED_VALUE"""),0.0)</f>
        <v>0</v>
      </c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</row>
    <row r="139" ht="14.25" customHeight="1">
      <c r="A139" s="20"/>
      <c r="B139" s="28" t="s">
        <v>273</v>
      </c>
      <c r="C139" s="28" t="s">
        <v>274</v>
      </c>
      <c r="D139" s="7">
        <v>0.0</v>
      </c>
      <c r="E139" s="15"/>
      <c r="F139" s="10"/>
      <c r="G139" s="18"/>
      <c r="H139" s="18"/>
      <c r="I139" s="19">
        <f>IFERROR(__xludf.DUMMYFUNCTION("""COMPUTED_VALUE"""),0.0)</f>
        <v>0</v>
      </c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</row>
    <row r="140" ht="14.25" customHeight="1">
      <c r="A140" s="20"/>
      <c r="B140" s="28" t="s">
        <v>275</v>
      </c>
      <c r="C140" s="28" t="s">
        <v>276</v>
      </c>
      <c r="D140" s="7">
        <v>0.0</v>
      </c>
      <c r="E140" s="15"/>
      <c r="F140" s="10"/>
      <c r="G140" s="18"/>
      <c r="H140" s="18"/>
      <c r="I140" s="19">
        <f>IFERROR(__xludf.DUMMYFUNCTION("""COMPUTED_VALUE"""),0.0)</f>
        <v>0</v>
      </c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</row>
    <row r="141" ht="14.25" customHeight="1">
      <c r="A141" s="20"/>
      <c r="B141" s="28" t="s">
        <v>277</v>
      </c>
      <c r="C141" s="28" t="s">
        <v>278</v>
      </c>
      <c r="D141" s="7">
        <v>0.0</v>
      </c>
      <c r="E141" s="15"/>
      <c r="F141" s="10"/>
      <c r="G141" s="18"/>
      <c r="H141" s="18"/>
      <c r="I141" s="19">
        <f>IFERROR(__xludf.DUMMYFUNCTION("""COMPUTED_VALUE"""),0.0)</f>
        <v>0</v>
      </c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</row>
    <row r="142" ht="14.25" customHeight="1">
      <c r="A142" s="20"/>
      <c r="B142" s="28" t="s">
        <v>279</v>
      </c>
      <c r="C142" s="28" t="s">
        <v>280</v>
      </c>
      <c r="D142" s="7">
        <v>0.0</v>
      </c>
      <c r="E142" s="15"/>
      <c r="F142" s="10"/>
      <c r="G142" s="18"/>
      <c r="H142" s="18"/>
      <c r="I142" s="19">
        <f>IFERROR(__xludf.DUMMYFUNCTION("""COMPUTED_VALUE"""),0.0)</f>
        <v>0</v>
      </c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</row>
    <row r="143" ht="14.25" customHeight="1">
      <c r="A143" s="20"/>
      <c r="B143" s="28" t="s">
        <v>281</v>
      </c>
      <c r="C143" s="28" t="s">
        <v>282</v>
      </c>
      <c r="D143" s="7">
        <v>0.0</v>
      </c>
      <c r="E143" s="15"/>
      <c r="F143" s="10"/>
      <c r="G143" s="18"/>
      <c r="H143" s="18"/>
      <c r="I143" s="19">
        <f>IFERROR(__xludf.DUMMYFUNCTION("""COMPUTED_VALUE"""),0.0)</f>
        <v>0</v>
      </c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</row>
    <row r="144" ht="14.25" customHeight="1">
      <c r="A144" s="20"/>
      <c r="B144" s="28" t="s">
        <v>283</v>
      </c>
      <c r="C144" s="28" t="s">
        <v>284</v>
      </c>
      <c r="D144" s="7">
        <v>0.0</v>
      </c>
      <c r="E144" s="15"/>
      <c r="F144" s="10"/>
      <c r="G144" s="18"/>
      <c r="H144" s="18"/>
      <c r="I144" s="19">
        <f>IFERROR(__xludf.DUMMYFUNCTION("""COMPUTED_VALUE"""),0.0)</f>
        <v>0</v>
      </c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</row>
    <row r="145" ht="14.25" customHeight="1">
      <c r="A145" s="20"/>
      <c r="B145" s="28" t="s">
        <v>285</v>
      </c>
      <c r="C145" s="28" t="s">
        <v>286</v>
      </c>
      <c r="D145" s="7">
        <v>0.0</v>
      </c>
      <c r="E145" s="15"/>
      <c r="F145" s="10"/>
      <c r="G145" s="18"/>
      <c r="H145" s="18"/>
      <c r="I145" s="19">
        <f>IFERROR(__xludf.DUMMYFUNCTION("""COMPUTED_VALUE"""),0.0)</f>
        <v>0</v>
      </c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</row>
    <row r="146" ht="14.25" customHeight="1">
      <c r="A146" s="20"/>
      <c r="B146" s="28" t="s">
        <v>287</v>
      </c>
      <c r="C146" s="28" t="s">
        <v>288</v>
      </c>
      <c r="D146" s="7">
        <v>96.0</v>
      </c>
      <c r="E146" s="15"/>
      <c r="F146" s="10"/>
      <c r="G146" s="18"/>
      <c r="H146" s="18"/>
      <c r="I146" s="19">
        <f>IFERROR(__xludf.DUMMYFUNCTION("""COMPUTED_VALUE"""),0.0)</f>
        <v>0</v>
      </c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</row>
    <row r="147" ht="14.25" customHeight="1">
      <c r="A147" s="20"/>
      <c r="B147" s="28" t="s">
        <v>289</v>
      </c>
      <c r="C147" s="28" t="s">
        <v>44</v>
      </c>
      <c r="D147" s="7">
        <v>95.0</v>
      </c>
      <c r="E147" s="15"/>
      <c r="F147" s="10"/>
      <c r="G147" s="18"/>
      <c r="H147" s="18"/>
      <c r="I147" s="19">
        <f>IFERROR(__xludf.DUMMYFUNCTION("""COMPUTED_VALUE"""),0.0)</f>
        <v>0</v>
      </c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</row>
    <row r="148" ht="14.25" customHeight="1">
      <c r="A148" s="20"/>
      <c r="B148" s="28" t="s">
        <v>290</v>
      </c>
      <c r="C148" s="28" t="s">
        <v>291</v>
      </c>
      <c r="D148" s="7">
        <v>0.0</v>
      </c>
      <c r="E148" s="15"/>
      <c r="F148" s="10"/>
      <c r="G148" s="18"/>
      <c r="H148" s="18"/>
      <c r="I148" s="19">
        <f>IFERROR(__xludf.DUMMYFUNCTION("""COMPUTED_VALUE"""),0.0)</f>
        <v>0</v>
      </c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</row>
    <row r="149" ht="14.25" customHeight="1">
      <c r="A149" s="20"/>
      <c r="B149" s="28" t="s">
        <v>292</v>
      </c>
      <c r="C149" s="28" t="s">
        <v>293</v>
      </c>
      <c r="D149" s="7">
        <v>0.0</v>
      </c>
      <c r="E149" s="15"/>
      <c r="F149" s="10"/>
      <c r="G149" s="18"/>
      <c r="H149" s="18"/>
      <c r="I149" s="19">
        <f>IFERROR(__xludf.DUMMYFUNCTION("""COMPUTED_VALUE"""),0.0)</f>
        <v>0</v>
      </c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</row>
    <row r="150" ht="14.25" customHeight="1">
      <c r="A150" s="20"/>
      <c r="B150" s="28" t="s">
        <v>294</v>
      </c>
      <c r="C150" s="28" t="s">
        <v>295</v>
      </c>
      <c r="D150" s="7">
        <v>0.0</v>
      </c>
      <c r="E150" s="15"/>
      <c r="F150" s="10"/>
      <c r="G150" s="18"/>
      <c r="H150" s="18"/>
      <c r="I150" s="19">
        <f>IFERROR(__xludf.DUMMYFUNCTION("""COMPUTED_VALUE"""),0.0)</f>
        <v>0</v>
      </c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</row>
    <row r="151" ht="14.25" customHeight="1">
      <c r="A151" s="20"/>
      <c r="B151" s="28" t="s">
        <v>296</v>
      </c>
      <c r="C151" s="28" t="s">
        <v>297</v>
      </c>
      <c r="D151" s="7">
        <v>0.0</v>
      </c>
      <c r="E151" s="15"/>
      <c r="F151" s="10"/>
      <c r="G151" s="18"/>
      <c r="H151" s="18"/>
      <c r="I151" s="19">
        <f>IFERROR(__xludf.DUMMYFUNCTION("""COMPUTED_VALUE"""),0.0)</f>
        <v>0</v>
      </c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</row>
    <row r="152" ht="14.25" customHeight="1">
      <c r="A152" s="20"/>
      <c r="B152" s="28" t="s">
        <v>298</v>
      </c>
      <c r="C152" s="28" t="s">
        <v>299</v>
      </c>
      <c r="D152" s="7">
        <v>0.0</v>
      </c>
      <c r="E152" s="15"/>
      <c r="F152" s="10"/>
      <c r="G152" s="18"/>
      <c r="H152" s="18"/>
      <c r="I152" s="19">
        <f>IFERROR(__xludf.DUMMYFUNCTION("""COMPUTED_VALUE"""),0.0)</f>
        <v>0</v>
      </c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</row>
    <row r="153" ht="14.25" customHeight="1">
      <c r="A153" s="20"/>
      <c r="B153" s="28" t="s">
        <v>300</v>
      </c>
      <c r="C153" s="28" t="s">
        <v>301</v>
      </c>
      <c r="D153" s="7">
        <v>96.0</v>
      </c>
      <c r="E153" s="15"/>
      <c r="F153" s="10"/>
      <c r="G153" s="18"/>
      <c r="H153" s="18"/>
      <c r="I153" s="19">
        <f>IFERROR(__xludf.DUMMYFUNCTION("""COMPUTED_VALUE"""),0.0)</f>
        <v>0</v>
      </c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</row>
    <row r="154" ht="14.25" customHeight="1">
      <c r="A154" s="20"/>
      <c r="B154" s="28" t="s">
        <v>302</v>
      </c>
      <c r="C154" s="28" t="s">
        <v>303</v>
      </c>
      <c r="D154" s="7">
        <v>0.0</v>
      </c>
      <c r="E154" s="15"/>
      <c r="F154" s="10"/>
      <c r="G154" s="18"/>
      <c r="H154" s="18"/>
      <c r="I154" s="19">
        <f>IFERROR(__xludf.DUMMYFUNCTION("""COMPUTED_VALUE"""),0.0)</f>
        <v>0</v>
      </c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</row>
    <row r="155" ht="14.25" customHeight="1">
      <c r="A155" s="20"/>
      <c r="B155" s="28" t="s">
        <v>304</v>
      </c>
      <c r="C155" s="28" t="s">
        <v>305</v>
      </c>
      <c r="D155" s="7">
        <v>0.0</v>
      </c>
      <c r="E155" s="15"/>
      <c r="F155" s="10"/>
      <c r="G155" s="18"/>
      <c r="H155" s="18"/>
      <c r="I155" s="19">
        <f>IFERROR(__xludf.DUMMYFUNCTION("""COMPUTED_VALUE"""),0.0)</f>
        <v>0</v>
      </c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</row>
    <row r="156" ht="14.25" customHeight="1">
      <c r="A156" s="20"/>
      <c r="B156" s="28" t="s">
        <v>306</v>
      </c>
      <c r="C156" s="28" t="s">
        <v>134</v>
      </c>
      <c r="D156" s="7">
        <v>96.0</v>
      </c>
      <c r="E156" s="15"/>
      <c r="F156" s="10"/>
      <c r="G156" s="18"/>
      <c r="H156" s="18"/>
      <c r="I156" s="19">
        <f>IFERROR(__xludf.DUMMYFUNCTION("""COMPUTED_VALUE"""),0.0)</f>
        <v>0</v>
      </c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</row>
    <row r="157" ht="14.25" customHeight="1">
      <c r="A157" s="20"/>
      <c r="B157" s="28" t="s">
        <v>307</v>
      </c>
      <c r="C157" s="28" t="s">
        <v>308</v>
      </c>
      <c r="D157" s="7">
        <v>0.0</v>
      </c>
      <c r="E157" s="15"/>
      <c r="F157" s="10"/>
      <c r="G157" s="18"/>
      <c r="H157" s="18"/>
      <c r="I157" s="19">
        <f>IFERROR(__xludf.DUMMYFUNCTION("""COMPUTED_VALUE"""),0.0)</f>
        <v>0</v>
      </c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</row>
    <row r="158" ht="14.25" customHeight="1">
      <c r="A158" s="20"/>
      <c r="B158" s="28" t="s">
        <v>309</v>
      </c>
      <c r="C158" s="28" t="s">
        <v>310</v>
      </c>
      <c r="D158" s="7">
        <v>0.0</v>
      </c>
      <c r="E158" s="15"/>
      <c r="F158" s="10"/>
      <c r="G158" s="18"/>
      <c r="H158" s="18"/>
      <c r="I158" s="19">
        <f>IFERROR(__xludf.DUMMYFUNCTION("""COMPUTED_VALUE"""),0.0)</f>
        <v>0</v>
      </c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</row>
    <row r="159" ht="14.25" customHeight="1">
      <c r="A159" s="20"/>
      <c r="B159" s="28" t="s">
        <v>311</v>
      </c>
      <c r="C159" s="28" t="s">
        <v>312</v>
      </c>
      <c r="D159" s="7">
        <v>1.0</v>
      </c>
      <c r="E159" s="15"/>
      <c r="F159" s="10"/>
      <c r="G159" s="18"/>
      <c r="H159" s="18"/>
      <c r="I159" s="19">
        <f>IFERROR(__xludf.DUMMYFUNCTION("""COMPUTED_VALUE"""),0.0)</f>
        <v>0</v>
      </c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</row>
    <row r="160" ht="14.25" customHeight="1">
      <c r="A160" s="20"/>
      <c r="B160" s="28" t="s">
        <v>313</v>
      </c>
      <c r="C160" s="28" t="s">
        <v>314</v>
      </c>
      <c r="D160" s="7">
        <v>0.0</v>
      </c>
      <c r="E160" s="15"/>
      <c r="F160" s="10"/>
      <c r="G160" s="18"/>
      <c r="H160" s="18"/>
      <c r="I160" s="19">
        <f>IFERROR(__xludf.DUMMYFUNCTION("""COMPUTED_VALUE"""),0.0)</f>
        <v>0</v>
      </c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</row>
    <row r="161" ht="14.25" customHeight="1">
      <c r="A161" s="20"/>
      <c r="B161" s="28" t="s">
        <v>315</v>
      </c>
      <c r="C161" s="28" t="s">
        <v>316</v>
      </c>
      <c r="D161" s="7">
        <v>0.0</v>
      </c>
      <c r="E161" s="15"/>
      <c r="F161" s="10"/>
      <c r="G161" s="18"/>
      <c r="H161" s="18"/>
      <c r="I161" s="19">
        <f>IFERROR(__xludf.DUMMYFUNCTION("""COMPUTED_VALUE"""),0.0)</f>
        <v>0</v>
      </c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</row>
    <row r="162" ht="14.25" customHeight="1">
      <c r="A162" s="20"/>
      <c r="B162" s="28" t="s">
        <v>317</v>
      </c>
      <c r="C162" s="28" t="s">
        <v>318</v>
      </c>
      <c r="D162" s="7">
        <v>0.0</v>
      </c>
      <c r="E162" s="15"/>
      <c r="F162" s="10"/>
      <c r="G162" s="18"/>
      <c r="H162" s="18"/>
      <c r="I162" s="19">
        <f>IFERROR(__xludf.DUMMYFUNCTION("""COMPUTED_VALUE"""),0.0)</f>
        <v>0</v>
      </c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</row>
    <row r="163" ht="14.25" customHeight="1">
      <c r="A163" s="20"/>
      <c r="B163" s="28" t="s">
        <v>319</v>
      </c>
      <c r="C163" s="28" t="s">
        <v>320</v>
      </c>
      <c r="D163" s="7">
        <v>0.0</v>
      </c>
      <c r="E163" s="15"/>
      <c r="F163" s="10"/>
      <c r="G163" s="18"/>
      <c r="H163" s="18"/>
      <c r="I163" s="19">
        <f>IFERROR(__xludf.DUMMYFUNCTION("""COMPUTED_VALUE"""),0.0)</f>
        <v>0</v>
      </c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</row>
    <row r="164" ht="14.25" customHeight="1">
      <c r="A164" s="20"/>
      <c r="B164" s="28" t="s">
        <v>321</v>
      </c>
      <c r="C164" s="28" t="s">
        <v>322</v>
      </c>
      <c r="D164" s="7">
        <v>95.0</v>
      </c>
      <c r="E164" s="15"/>
      <c r="F164" s="10"/>
      <c r="G164" s="18"/>
      <c r="H164" s="18"/>
      <c r="I164" s="19">
        <f>IFERROR(__xludf.DUMMYFUNCTION("""COMPUTED_VALUE"""),0.0)</f>
        <v>0</v>
      </c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</row>
    <row r="165" ht="14.25" customHeight="1">
      <c r="A165" s="20"/>
      <c r="B165" s="28" t="s">
        <v>323</v>
      </c>
      <c r="C165" s="28" t="s">
        <v>324</v>
      </c>
      <c r="D165" s="7">
        <v>94.0</v>
      </c>
      <c r="E165" s="15"/>
      <c r="F165" s="10"/>
      <c r="G165" s="18"/>
      <c r="H165" s="18"/>
      <c r="I165" s="19">
        <f>IFERROR(__xludf.DUMMYFUNCTION("""COMPUTED_VALUE"""),0.0)</f>
        <v>0</v>
      </c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</row>
    <row r="166" ht="14.25" customHeight="1">
      <c r="A166" s="20"/>
      <c r="B166" s="28" t="s">
        <v>325</v>
      </c>
      <c r="C166" s="28" t="s">
        <v>326</v>
      </c>
      <c r="D166" s="7">
        <v>0.0</v>
      </c>
      <c r="E166" s="15"/>
      <c r="F166" s="10"/>
      <c r="G166" s="10"/>
      <c r="H166" s="18"/>
      <c r="I166" s="19">
        <f>IFERROR(__xludf.DUMMYFUNCTION("""COMPUTED_VALUE"""),0.0)</f>
        <v>0</v>
      </c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</row>
    <row r="167" ht="14.25" customHeight="1">
      <c r="A167" s="20"/>
      <c r="B167" s="28" t="s">
        <v>327</v>
      </c>
      <c r="C167" s="28" t="s">
        <v>328</v>
      </c>
      <c r="D167" s="7">
        <v>0.0</v>
      </c>
      <c r="E167" s="15"/>
      <c r="F167" s="10"/>
      <c r="G167" s="10"/>
      <c r="H167" s="18"/>
      <c r="I167" s="19">
        <f>IFERROR(__xludf.DUMMYFUNCTION("""COMPUTED_VALUE"""),0.0)</f>
        <v>0</v>
      </c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</row>
    <row r="168" ht="14.25" customHeight="1">
      <c r="A168" s="20"/>
      <c r="B168" s="28" t="s">
        <v>329</v>
      </c>
      <c r="C168" s="28" t="s">
        <v>330</v>
      </c>
      <c r="D168" s="7">
        <v>0.0</v>
      </c>
      <c r="E168" s="15"/>
      <c r="F168" s="10"/>
      <c r="G168" s="18"/>
      <c r="H168" s="18"/>
      <c r="I168" s="19">
        <f>IFERROR(__xludf.DUMMYFUNCTION("""COMPUTED_VALUE"""),0.0)</f>
        <v>0</v>
      </c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</row>
    <row r="169" ht="14.25" customHeight="1">
      <c r="A169" s="20"/>
      <c r="B169" s="28" t="s">
        <v>331</v>
      </c>
      <c r="C169" s="28" t="s">
        <v>332</v>
      </c>
      <c r="D169" s="7">
        <v>0.0</v>
      </c>
      <c r="E169" s="15"/>
      <c r="F169" s="10"/>
      <c r="G169" s="18"/>
      <c r="H169" s="18"/>
      <c r="I169" s="19">
        <f>IFERROR(__xludf.DUMMYFUNCTION("""COMPUTED_VALUE"""),0.0)</f>
        <v>0</v>
      </c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</row>
    <row r="170" ht="14.25" customHeight="1">
      <c r="A170" s="20"/>
      <c r="B170" s="28" t="s">
        <v>333</v>
      </c>
      <c r="C170" s="28" t="s">
        <v>77</v>
      </c>
      <c r="D170" s="7">
        <v>0.0</v>
      </c>
      <c r="E170" s="15"/>
      <c r="F170" s="10"/>
      <c r="G170" s="18"/>
      <c r="H170" s="18"/>
      <c r="I170" s="19">
        <f>IFERROR(__xludf.DUMMYFUNCTION("""COMPUTED_VALUE"""),0.0)</f>
        <v>0</v>
      </c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</row>
    <row r="171" ht="14.25" customHeight="1">
      <c r="A171" s="20"/>
      <c r="B171" s="28" t="s">
        <v>334</v>
      </c>
      <c r="C171" s="28" t="s">
        <v>335</v>
      </c>
      <c r="D171" s="7">
        <v>0.0</v>
      </c>
      <c r="E171" s="15"/>
      <c r="F171" s="10"/>
      <c r="G171" s="18"/>
      <c r="H171" s="18"/>
      <c r="I171" s="19">
        <f>IFERROR(__xludf.DUMMYFUNCTION("""COMPUTED_VALUE"""),0.0)</f>
        <v>0</v>
      </c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</row>
    <row r="172" ht="14.25" customHeight="1">
      <c r="A172" s="20"/>
      <c r="B172" s="28" t="s">
        <v>336</v>
      </c>
      <c r="C172" s="28" t="s">
        <v>337</v>
      </c>
      <c r="D172" s="7">
        <v>8.0</v>
      </c>
      <c r="E172" s="15"/>
      <c r="F172" s="10"/>
      <c r="G172" s="18"/>
      <c r="H172" s="18"/>
      <c r="I172" s="19">
        <f>IFERROR(__xludf.DUMMYFUNCTION("""COMPUTED_VALUE"""),0.0)</f>
        <v>0</v>
      </c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</row>
    <row r="173" ht="14.25" customHeight="1">
      <c r="A173" s="20"/>
      <c r="B173" s="28" t="s">
        <v>338</v>
      </c>
      <c r="C173" s="28" t="s">
        <v>339</v>
      </c>
      <c r="D173" s="7">
        <v>0.0</v>
      </c>
      <c r="E173" s="15"/>
      <c r="F173" s="10"/>
      <c r="G173" s="18"/>
      <c r="H173" s="18"/>
      <c r="I173" s="19">
        <f>IFERROR(__xludf.DUMMYFUNCTION("""COMPUTED_VALUE"""),0.0)</f>
        <v>0</v>
      </c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</row>
    <row r="174" ht="14.25" customHeight="1">
      <c r="A174" s="20"/>
      <c r="B174" s="28" t="s">
        <v>340</v>
      </c>
      <c r="C174" s="28" t="s">
        <v>341</v>
      </c>
      <c r="D174" s="7">
        <v>0.0</v>
      </c>
      <c r="E174" s="15"/>
      <c r="F174" s="10"/>
      <c r="G174" s="18"/>
      <c r="H174" s="18"/>
      <c r="I174" s="19">
        <f>IFERROR(__xludf.DUMMYFUNCTION("""COMPUTED_VALUE"""),0.0)</f>
        <v>0</v>
      </c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</row>
    <row r="175" ht="14.25" customHeight="1">
      <c r="A175" s="20"/>
      <c r="B175" s="28" t="s">
        <v>342</v>
      </c>
      <c r="C175" s="28" t="s">
        <v>343</v>
      </c>
      <c r="D175" s="7">
        <v>0.0</v>
      </c>
      <c r="E175" s="15"/>
      <c r="F175" s="10"/>
      <c r="G175" s="18"/>
      <c r="H175" s="18"/>
      <c r="I175" s="19">
        <f>IFERROR(__xludf.DUMMYFUNCTION("""COMPUTED_VALUE"""),0.0)</f>
        <v>0</v>
      </c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</row>
    <row r="176" ht="14.25" customHeight="1">
      <c r="A176" s="20"/>
      <c r="B176" s="28" t="s">
        <v>344</v>
      </c>
      <c r="C176" s="28" t="s">
        <v>345</v>
      </c>
      <c r="D176" s="7">
        <v>0.0</v>
      </c>
      <c r="E176" s="15"/>
      <c r="F176" s="10"/>
      <c r="G176" s="18"/>
      <c r="H176" s="18"/>
      <c r="I176" s="19">
        <f>IFERROR(__xludf.DUMMYFUNCTION("""COMPUTED_VALUE"""),0.0)</f>
        <v>0</v>
      </c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</row>
    <row r="177" ht="14.25" customHeight="1">
      <c r="A177" s="20"/>
      <c r="B177" s="28" t="s">
        <v>346</v>
      </c>
      <c r="C177" s="28" t="s">
        <v>347</v>
      </c>
      <c r="D177" s="7">
        <v>12.0</v>
      </c>
      <c r="E177" s="15"/>
      <c r="F177" s="10"/>
      <c r="G177" s="18"/>
      <c r="H177" s="18"/>
      <c r="I177" s="19">
        <f>IFERROR(__xludf.DUMMYFUNCTION("""COMPUTED_VALUE"""),0.0)</f>
        <v>0</v>
      </c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</row>
    <row r="178" ht="14.25" customHeight="1">
      <c r="A178" s="20"/>
      <c r="B178" s="28" t="s">
        <v>348</v>
      </c>
      <c r="C178" s="28" t="s">
        <v>349</v>
      </c>
      <c r="D178" s="7">
        <v>0.0</v>
      </c>
      <c r="E178" s="15"/>
      <c r="F178" s="10"/>
      <c r="G178" s="18"/>
      <c r="H178" s="18"/>
      <c r="I178" s="19">
        <f>IFERROR(__xludf.DUMMYFUNCTION("""COMPUTED_VALUE"""),0.0)</f>
        <v>0</v>
      </c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</row>
    <row r="179" ht="14.25" customHeight="1">
      <c r="A179" s="20"/>
      <c r="B179" s="28" t="s">
        <v>350</v>
      </c>
      <c r="C179" s="28" t="s">
        <v>343</v>
      </c>
      <c r="D179" s="7">
        <v>0.0</v>
      </c>
      <c r="E179" s="15"/>
      <c r="F179" s="10"/>
      <c r="G179" s="18"/>
      <c r="H179" s="18"/>
      <c r="I179" s="19">
        <f>IFERROR(__xludf.DUMMYFUNCTION("""COMPUTED_VALUE"""),0.0)</f>
        <v>0</v>
      </c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</row>
    <row r="180" ht="14.25" customHeight="1">
      <c r="A180" s="20"/>
      <c r="B180" s="28" t="s">
        <v>351</v>
      </c>
      <c r="C180" s="28" t="s">
        <v>352</v>
      </c>
      <c r="D180" s="7">
        <v>0.0</v>
      </c>
      <c r="E180" s="15"/>
      <c r="F180" s="10"/>
      <c r="G180" s="18"/>
      <c r="H180" s="18"/>
      <c r="I180" s="19">
        <f>IFERROR(__xludf.DUMMYFUNCTION("""COMPUTED_VALUE"""),0.0)</f>
        <v>0</v>
      </c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</row>
    <row r="181" ht="14.25" customHeight="1">
      <c r="A181" s="20"/>
      <c r="B181" s="28" t="s">
        <v>353</v>
      </c>
      <c r="C181" s="28" t="s">
        <v>354</v>
      </c>
      <c r="D181" s="7">
        <v>1.0</v>
      </c>
      <c r="E181" s="15"/>
      <c r="F181" s="10"/>
      <c r="G181" s="18"/>
      <c r="H181" s="18"/>
      <c r="I181" s="19">
        <f>IFERROR(__xludf.DUMMYFUNCTION("""COMPUTED_VALUE"""),0.0)</f>
        <v>0</v>
      </c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</row>
    <row r="182" ht="14.25" customHeight="1">
      <c r="A182" s="20"/>
      <c r="B182" s="28" t="s">
        <v>355</v>
      </c>
      <c r="C182" s="28" t="s">
        <v>356</v>
      </c>
      <c r="D182" s="7">
        <v>0.0</v>
      </c>
      <c r="E182" s="15"/>
      <c r="F182" s="10"/>
      <c r="G182" s="18"/>
      <c r="H182" s="18"/>
      <c r="I182" s="19">
        <f>IFERROR(__xludf.DUMMYFUNCTION("""COMPUTED_VALUE"""),0.0)</f>
        <v>0</v>
      </c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</row>
    <row r="183" ht="14.25" customHeight="1">
      <c r="A183" s="20"/>
      <c r="B183" s="28" t="s">
        <v>357</v>
      </c>
      <c r="C183" s="28" t="s">
        <v>358</v>
      </c>
      <c r="D183" s="7">
        <v>0.0</v>
      </c>
      <c r="E183" s="15"/>
      <c r="F183" s="10"/>
      <c r="G183" s="18"/>
      <c r="H183" s="18"/>
      <c r="I183" s="19">
        <f>IFERROR(__xludf.DUMMYFUNCTION("""COMPUTED_VALUE"""),0.0)</f>
        <v>0</v>
      </c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</row>
    <row r="184" ht="14.25" customHeight="1">
      <c r="A184" s="20"/>
      <c r="B184" s="28" t="s">
        <v>359</v>
      </c>
      <c r="C184" s="28" t="s">
        <v>71</v>
      </c>
      <c r="D184" s="7">
        <v>0.0</v>
      </c>
      <c r="E184" s="15"/>
      <c r="F184" s="10"/>
      <c r="G184" s="18"/>
      <c r="H184" s="18"/>
      <c r="I184" s="19">
        <f>IFERROR(__xludf.DUMMYFUNCTION("""COMPUTED_VALUE"""),0.0)</f>
        <v>0</v>
      </c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</row>
    <row r="185" ht="14.25" customHeight="1">
      <c r="A185" s="20"/>
      <c r="B185" s="28" t="s">
        <v>153</v>
      </c>
      <c r="C185" s="28" t="s">
        <v>360</v>
      </c>
      <c r="D185" s="7">
        <v>0.0</v>
      </c>
      <c r="E185" s="15"/>
      <c r="F185" s="10"/>
      <c r="G185" s="18"/>
      <c r="H185" s="18"/>
      <c r="I185" s="19">
        <f>IFERROR(__xludf.DUMMYFUNCTION("""COMPUTED_VALUE"""),0.0)</f>
        <v>0</v>
      </c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</row>
    <row r="186" ht="14.25" customHeight="1">
      <c r="A186" s="20"/>
      <c r="B186" s="28" t="s">
        <v>361</v>
      </c>
      <c r="C186" s="28" t="s">
        <v>362</v>
      </c>
      <c r="D186" s="7">
        <v>0.0</v>
      </c>
      <c r="E186" s="15"/>
      <c r="F186" s="10"/>
      <c r="G186" s="18"/>
      <c r="H186" s="18"/>
      <c r="I186" s="19">
        <f>IFERROR(__xludf.DUMMYFUNCTION("""COMPUTED_VALUE"""),0.0)</f>
        <v>0</v>
      </c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</row>
    <row r="187" ht="14.25" customHeight="1">
      <c r="A187" s="20"/>
      <c r="B187" s="28" t="s">
        <v>363</v>
      </c>
      <c r="C187" s="28" t="s">
        <v>364</v>
      </c>
      <c r="D187" s="7">
        <v>0.0</v>
      </c>
      <c r="E187" s="15"/>
      <c r="F187" s="10"/>
      <c r="G187" s="18"/>
      <c r="H187" s="18"/>
      <c r="I187" s="19">
        <f>IFERROR(__xludf.DUMMYFUNCTION("""COMPUTED_VALUE"""),0.0)</f>
        <v>0</v>
      </c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</row>
    <row r="188" ht="14.25" customHeight="1">
      <c r="A188" s="20"/>
      <c r="B188" s="31" t="s">
        <v>365</v>
      </c>
      <c r="C188" s="28" t="s">
        <v>366</v>
      </c>
      <c r="D188" s="7">
        <v>21.0</v>
      </c>
      <c r="E188" s="15"/>
      <c r="F188" s="10"/>
      <c r="G188" s="18"/>
      <c r="H188" s="18"/>
      <c r="I188" s="19">
        <f>IFERROR(__xludf.DUMMYFUNCTION("""COMPUTED_VALUE"""),0.0)</f>
        <v>0</v>
      </c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</row>
    <row r="189" ht="14.25" customHeight="1">
      <c r="A189" s="20"/>
      <c r="B189" s="28" t="s">
        <v>367</v>
      </c>
      <c r="C189" s="28" t="s">
        <v>368</v>
      </c>
      <c r="D189" s="7">
        <v>0.0</v>
      </c>
      <c r="E189" s="15"/>
      <c r="F189" s="10"/>
      <c r="G189" s="18"/>
      <c r="H189" s="18"/>
      <c r="I189" s="19">
        <f>IFERROR(__xludf.DUMMYFUNCTION("""COMPUTED_VALUE"""),0.0)</f>
        <v>0</v>
      </c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</row>
    <row r="190" ht="14.25" customHeight="1">
      <c r="A190" s="20"/>
      <c r="B190" s="28" t="s">
        <v>369</v>
      </c>
      <c r="C190" s="28" t="s">
        <v>370</v>
      </c>
      <c r="D190" s="7">
        <v>0.0</v>
      </c>
      <c r="E190" s="15"/>
      <c r="F190" s="10"/>
      <c r="G190" s="18"/>
      <c r="H190" s="18"/>
      <c r="I190" s="19">
        <f>IFERROR(__xludf.DUMMYFUNCTION("""COMPUTED_VALUE"""),0.0)</f>
        <v>0</v>
      </c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</row>
    <row r="191" ht="14.25" customHeight="1">
      <c r="A191" s="20"/>
      <c r="B191" s="28" t="s">
        <v>371</v>
      </c>
      <c r="C191" s="28" t="s">
        <v>372</v>
      </c>
      <c r="D191" s="7">
        <v>0.0</v>
      </c>
      <c r="E191" s="15"/>
      <c r="F191" s="10"/>
      <c r="G191" s="18"/>
      <c r="H191" s="18"/>
      <c r="I191" s="19">
        <f>IFERROR(__xludf.DUMMYFUNCTION("""COMPUTED_VALUE"""),0.0)</f>
        <v>0</v>
      </c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</row>
    <row r="192" ht="14.25" customHeight="1">
      <c r="A192" s="20"/>
      <c r="B192" s="28" t="s">
        <v>373</v>
      </c>
      <c r="C192" s="28" t="s">
        <v>374</v>
      </c>
      <c r="D192" s="7">
        <v>0.0</v>
      </c>
      <c r="E192" s="15"/>
      <c r="F192" s="10"/>
      <c r="G192" s="18"/>
      <c r="H192" s="18"/>
      <c r="I192" s="19">
        <f>IFERROR(__xludf.DUMMYFUNCTION("""COMPUTED_VALUE"""),0.0)</f>
        <v>0</v>
      </c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</row>
    <row r="193" ht="14.25" customHeight="1">
      <c r="A193" s="20"/>
      <c r="B193" s="28" t="s">
        <v>375</v>
      </c>
      <c r="C193" s="28" t="s">
        <v>376</v>
      </c>
      <c r="D193" s="7">
        <v>37.0</v>
      </c>
      <c r="E193" s="15"/>
      <c r="F193" s="10"/>
      <c r="G193" s="18"/>
      <c r="H193" s="18"/>
      <c r="I193" s="19">
        <f>IFERROR(__xludf.DUMMYFUNCTION("""COMPUTED_VALUE"""),0.0)</f>
        <v>0</v>
      </c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</row>
    <row r="194" ht="14.25" customHeight="1">
      <c r="A194" s="20"/>
      <c r="B194" s="28" t="s">
        <v>377</v>
      </c>
      <c r="C194" s="28" t="s">
        <v>378</v>
      </c>
      <c r="D194" s="7">
        <v>0.0</v>
      </c>
      <c r="E194" s="15"/>
      <c r="F194" s="10"/>
      <c r="G194" s="18"/>
      <c r="H194" s="18"/>
      <c r="I194" s="19">
        <f>IFERROR(__xludf.DUMMYFUNCTION("""COMPUTED_VALUE"""),0.0)</f>
        <v>0</v>
      </c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</row>
    <row r="195" ht="14.25" customHeight="1">
      <c r="A195" s="20"/>
      <c r="B195" s="28" t="s">
        <v>379</v>
      </c>
      <c r="C195" s="28" t="s">
        <v>380</v>
      </c>
      <c r="D195" s="7">
        <v>0.0</v>
      </c>
      <c r="E195" s="15"/>
      <c r="F195" s="10"/>
      <c r="G195" s="18"/>
      <c r="H195" s="18"/>
      <c r="I195" s="19">
        <f>IFERROR(__xludf.DUMMYFUNCTION("""COMPUTED_VALUE"""),0.0)</f>
        <v>0</v>
      </c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</row>
    <row r="196" ht="14.25" customHeight="1">
      <c r="A196" s="20"/>
      <c r="B196" s="28" t="s">
        <v>381</v>
      </c>
      <c r="C196" s="28" t="s">
        <v>24</v>
      </c>
      <c r="D196" s="7">
        <v>0.0</v>
      </c>
      <c r="E196" s="15"/>
      <c r="F196" s="10"/>
      <c r="G196" s="18"/>
      <c r="H196" s="18"/>
      <c r="I196" s="19">
        <f>IFERROR(__xludf.DUMMYFUNCTION("""COMPUTED_VALUE"""),0.0)</f>
        <v>0</v>
      </c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</row>
    <row r="197" ht="14.25" customHeight="1">
      <c r="A197" s="20"/>
      <c r="B197" s="28" t="s">
        <v>382</v>
      </c>
      <c r="C197" s="28" t="s">
        <v>383</v>
      </c>
      <c r="D197" s="7">
        <v>0.0</v>
      </c>
      <c r="E197" s="15"/>
      <c r="F197" s="10"/>
      <c r="G197" s="18"/>
      <c r="H197" s="18"/>
      <c r="I197" s="19">
        <f>IFERROR(__xludf.DUMMYFUNCTION("""COMPUTED_VALUE"""),0.0)</f>
        <v>0</v>
      </c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</row>
    <row r="198" ht="14.25" customHeight="1">
      <c r="A198" s="20"/>
      <c r="B198" s="28" t="s">
        <v>384</v>
      </c>
      <c r="C198" s="28" t="s">
        <v>385</v>
      </c>
      <c r="D198" s="7">
        <v>0.0</v>
      </c>
      <c r="E198" s="15"/>
      <c r="F198" s="10"/>
      <c r="G198" s="18"/>
      <c r="H198" s="18"/>
      <c r="I198" s="19">
        <f>IFERROR(__xludf.DUMMYFUNCTION("""COMPUTED_VALUE"""),0.0)</f>
        <v>0</v>
      </c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</row>
    <row r="199" ht="14.25" customHeight="1">
      <c r="A199" s="20"/>
      <c r="B199" s="28" t="s">
        <v>386</v>
      </c>
      <c r="C199" s="28" t="s">
        <v>57</v>
      </c>
      <c r="D199" s="7">
        <v>8.0</v>
      </c>
      <c r="E199" s="15"/>
      <c r="F199" s="10"/>
      <c r="G199" s="18"/>
      <c r="H199" s="18"/>
      <c r="I199" s="19">
        <f>IFERROR(__xludf.DUMMYFUNCTION("""COMPUTED_VALUE"""),0.0)</f>
        <v>0</v>
      </c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</row>
    <row r="200" ht="14.25" customHeight="1">
      <c r="A200" s="20"/>
      <c r="B200" s="28" t="s">
        <v>387</v>
      </c>
      <c r="C200" s="28" t="s">
        <v>24</v>
      </c>
      <c r="D200" s="7">
        <v>0.0</v>
      </c>
      <c r="E200" s="15"/>
      <c r="F200" s="10"/>
      <c r="G200" s="18"/>
      <c r="H200" s="18"/>
      <c r="I200" s="19">
        <f>IFERROR(__xludf.DUMMYFUNCTION("""COMPUTED_VALUE"""),0.0)</f>
        <v>0</v>
      </c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</row>
    <row r="201" ht="14.25" customHeight="1">
      <c r="A201" s="20"/>
      <c r="B201" s="28" t="s">
        <v>388</v>
      </c>
      <c r="C201" s="28" t="s">
        <v>389</v>
      </c>
      <c r="D201" s="7">
        <v>0.0</v>
      </c>
      <c r="E201" s="15"/>
      <c r="F201" s="10"/>
      <c r="G201" s="18"/>
      <c r="H201" s="18"/>
      <c r="I201" s="19">
        <f>IFERROR(__xludf.DUMMYFUNCTION("""COMPUTED_VALUE"""),0.0)</f>
        <v>0</v>
      </c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</row>
    <row r="202" ht="14.25" customHeight="1">
      <c r="A202" s="20"/>
      <c r="B202" s="28" t="s">
        <v>390</v>
      </c>
      <c r="C202" s="31" t="s">
        <v>34</v>
      </c>
      <c r="D202" s="7">
        <v>95.0</v>
      </c>
      <c r="E202" s="15"/>
      <c r="F202" s="10"/>
      <c r="G202" s="18"/>
      <c r="H202" s="18"/>
      <c r="I202" s="19">
        <f>IFERROR(__xludf.DUMMYFUNCTION("""COMPUTED_VALUE"""),1.0)</f>
        <v>1</v>
      </c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</row>
    <row r="203" ht="14.25" customHeight="1">
      <c r="A203" s="20"/>
      <c r="B203" s="28" t="s">
        <v>391</v>
      </c>
      <c r="C203" s="28" t="s">
        <v>392</v>
      </c>
      <c r="D203" s="7">
        <v>0.0</v>
      </c>
      <c r="E203" s="15"/>
      <c r="F203" s="10"/>
      <c r="G203" s="18"/>
      <c r="H203" s="18"/>
      <c r="I203" s="19">
        <f>IFERROR(__xludf.DUMMYFUNCTION("""COMPUTED_VALUE"""),0.0)</f>
        <v>0</v>
      </c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</row>
    <row r="204" ht="14.25" customHeight="1">
      <c r="A204" s="20"/>
      <c r="B204" s="28" t="s">
        <v>393</v>
      </c>
      <c r="C204" s="28" t="s">
        <v>394</v>
      </c>
      <c r="D204" s="7">
        <v>0.0</v>
      </c>
      <c r="E204" s="15"/>
      <c r="F204" s="10"/>
      <c r="G204" s="18"/>
      <c r="H204" s="18"/>
      <c r="I204" s="19">
        <f>IFERROR(__xludf.DUMMYFUNCTION("""COMPUTED_VALUE"""),0.0)</f>
        <v>0</v>
      </c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</row>
    <row r="205" ht="14.25" customHeight="1">
      <c r="A205" s="20"/>
      <c r="B205" s="28" t="s">
        <v>395</v>
      </c>
      <c r="C205" s="28" t="s">
        <v>396</v>
      </c>
      <c r="D205" s="7">
        <v>96.0</v>
      </c>
      <c r="E205" s="15"/>
      <c r="F205" s="10"/>
      <c r="G205" s="18"/>
      <c r="H205" s="18"/>
      <c r="I205" s="19">
        <f>IFERROR(__xludf.DUMMYFUNCTION("""COMPUTED_VALUE"""),0.0)</f>
        <v>0</v>
      </c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</row>
    <row r="206" ht="14.25" customHeight="1">
      <c r="A206" s="20"/>
      <c r="B206" s="28" t="s">
        <v>397</v>
      </c>
      <c r="C206" s="28" t="s">
        <v>398</v>
      </c>
      <c r="D206" s="7">
        <v>0.0</v>
      </c>
      <c r="E206" s="15"/>
      <c r="F206" s="10"/>
      <c r="G206" s="18"/>
      <c r="H206" s="18"/>
      <c r="I206" s="19">
        <f>IFERROR(__xludf.DUMMYFUNCTION("""COMPUTED_VALUE"""),0.0)</f>
        <v>0</v>
      </c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</row>
    <row r="207" ht="14.25" customHeight="1">
      <c r="A207" s="20"/>
      <c r="B207" s="28" t="s">
        <v>399</v>
      </c>
      <c r="C207" s="28" t="s">
        <v>400</v>
      </c>
      <c r="D207" s="7">
        <v>11.0</v>
      </c>
      <c r="E207" s="15"/>
      <c r="F207" s="10"/>
      <c r="G207" s="18"/>
      <c r="H207" s="18"/>
      <c r="I207" s="19">
        <f>IFERROR(__xludf.DUMMYFUNCTION("""COMPUTED_VALUE"""),0.0)</f>
        <v>0</v>
      </c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</row>
    <row r="208" ht="14.25" customHeight="1">
      <c r="A208" s="20"/>
      <c r="B208" s="28" t="s">
        <v>401</v>
      </c>
      <c r="C208" s="28" t="s">
        <v>402</v>
      </c>
      <c r="D208" s="7">
        <v>4.0</v>
      </c>
      <c r="E208" s="15"/>
      <c r="F208" s="10"/>
      <c r="G208" s="18"/>
      <c r="H208" s="18"/>
      <c r="I208" s="19">
        <f>IFERROR(__xludf.DUMMYFUNCTION("""COMPUTED_VALUE"""),0.0)</f>
        <v>0</v>
      </c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</row>
    <row r="209" ht="14.25" customHeight="1">
      <c r="A209" s="20"/>
      <c r="B209" s="28" t="s">
        <v>403</v>
      </c>
      <c r="C209" s="28" t="s">
        <v>404</v>
      </c>
      <c r="D209" s="7">
        <v>0.0</v>
      </c>
      <c r="E209" s="15"/>
      <c r="F209" s="10"/>
      <c r="G209" s="18"/>
      <c r="H209" s="18"/>
      <c r="I209" s="19">
        <f>IFERROR(__xludf.DUMMYFUNCTION("""COMPUTED_VALUE"""),0.0)</f>
        <v>0</v>
      </c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</row>
    <row r="210" ht="14.25" customHeight="1">
      <c r="A210" s="20"/>
      <c r="B210" s="28" t="s">
        <v>405</v>
      </c>
      <c r="C210" s="28" t="s">
        <v>406</v>
      </c>
      <c r="D210" s="7">
        <v>0.0</v>
      </c>
      <c r="E210" s="15"/>
      <c r="F210" s="10"/>
      <c r="G210" s="18"/>
      <c r="H210" s="18"/>
      <c r="I210" s="19">
        <f>IFERROR(__xludf.DUMMYFUNCTION("""COMPUTED_VALUE"""),0.0)</f>
        <v>0</v>
      </c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</row>
    <row r="211" ht="14.25" customHeight="1">
      <c r="A211" s="20"/>
      <c r="B211" s="28" t="s">
        <v>407</v>
      </c>
      <c r="C211" s="28" t="s">
        <v>408</v>
      </c>
      <c r="D211" s="7">
        <v>36.0</v>
      </c>
      <c r="E211" s="15"/>
      <c r="F211" s="10"/>
      <c r="G211" s="18"/>
      <c r="H211" s="18"/>
      <c r="I211" s="19">
        <f>IFERROR(__xludf.DUMMYFUNCTION("""COMPUTED_VALUE"""),0.0)</f>
        <v>0</v>
      </c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</row>
    <row r="212" ht="14.25" customHeight="1">
      <c r="A212" s="20"/>
      <c r="B212" s="28" t="s">
        <v>409</v>
      </c>
      <c r="C212" s="28" t="s">
        <v>410</v>
      </c>
      <c r="D212" s="7">
        <v>0.0</v>
      </c>
      <c r="E212" s="15"/>
      <c r="F212" s="10"/>
      <c r="G212" s="18"/>
      <c r="H212" s="18"/>
      <c r="I212" s="19">
        <f>IFERROR(__xludf.DUMMYFUNCTION("""COMPUTED_VALUE"""),0.0)</f>
        <v>0</v>
      </c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</row>
    <row r="213" ht="14.25" customHeight="1">
      <c r="A213" s="20"/>
      <c r="B213" s="28" t="s">
        <v>411</v>
      </c>
      <c r="C213" s="28" t="s">
        <v>412</v>
      </c>
      <c r="D213" s="7">
        <v>1.0</v>
      </c>
      <c r="E213" s="15"/>
      <c r="F213" s="10"/>
      <c r="G213" s="18"/>
      <c r="H213" s="18"/>
      <c r="I213" s="19">
        <f>IFERROR(__xludf.DUMMYFUNCTION("""COMPUTED_VALUE"""),0.0)</f>
        <v>0</v>
      </c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</row>
    <row r="214" ht="14.25" customHeight="1">
      <c r="A214" s="20"/>
      <c r="B214" s="28" t="s">
        <v>413</v>
      </c>
      <c r="C214" s="28" t="s">
        <v>414</v>
      </c>
      <c r="D214" s="7">
        <v>0.0</v>
      </c>
      <c r="E214" s="15"/>
      <c r="F214" s="10"/>
      <c r="G214" s="18"/>
      <c r="H214" s="18"/>
      <c r="I214" s="19">
        <f>IFERROR(__xludf.DUMMYFUNCTION("""COMPUTED_VALUE"""),0.0)</f>
        <v>0</v>
      </c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</row>
    <row r="215" ht="14.25" customHeight="1">
      <c r="A215" s="20"/>
      <c r="B215" s="28" t="s">
        <v>415</v>
      </c>
      <c r="C215" s="28" t="s">
        <v>416</v>
      </c>
      <c r="D215" s="7">
        <v>0.0</v>
      </c>
      <c r="E215" s="15"/>
      <c r="F215" s="10"/>
      <c r="G215" s="18"/>
      <c r="H215" s="18"/>
      <c r="I215" s="19">
        <f>IFERROR(__xludf.DUMMYFUNCTION("""COMPUTED_VALUE"""),0.0)</f>
        <v>0</v>
      </c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</row>
    <row r="216" ht="14.25" customHeight="1">
      <c r="A216" s="20"/>
      <c r="B216" s="28" t="s">
        <v>417</v>
      </c>
      <c r="C216" s="28" t="s">
        <v>418</v>
      </c>
      <c r="D216" s="7">
        <v>0.0</v>
      </c>
      <c r="E216" s="15"/>
      <c r="F216" s="10"/>
      <c r="G216" s="18"/>
      <c r="H216" s="18"/>
      <c r="I216" s="19">
        <f>IFERROR(__xludf.DUMMYFUNCTION("""COMPUTED_VALUE"""),0.0)</f>
        <v>0</v>
      </c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</row>
    <row r="217" ht="14.25" customHeight="1">
      <c r="A217" s="20"/>
      <c r="B217" s="28" t="s">
        <v>419</v>
      </c>
      <c r="C217" s="28" t="s">
        <v>408</v>
      </c>
      <c r="D217" s="7">
        <v>0.0</v>
      </c>
      <c r="E217" s="15"/>
      <c r="F217" s="10"/>
      <c r="G217" s="18"/>
      <c r="H217" s="18"/>
      <c r="I217" s="19">
        <f>IFERROR(__xludf.DUMMYFUNCTION("""COMPUTED_VALUE"""),0.0)</f>
        <v>0</v>
      </c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</row>
    <row r="218" ht="14.25" customHeight="1">
      <c r="A218" s="20"/>
      <c r="B218" s="28" t="s">
        <v>420</v>
      </c>
      <c r="C218" s="28" t="s">
        <v>108</v>
      </c>
      <c r="D218" s="7">
        <v>96.0</v>
      </c>
      <c r="E218" s="15"/>
      <c r="F218" s="10"/>
      <c r="G218" s="18"/>
      <c r="H218" s="18"/>
      <c r="I218" s="19">
        <f>IFERROR(__xludf.DUMMYFUNCTION("""COMPUTED_VALUE"""),0.0)</f>
        <v>0</v>
      </c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</row>
    <row r="219" ht="14.25" customHeight="1">
      <c r="A219" s="20"/>
      <c r="B219" s="28" t="s">
        <v>421</v>
      </c>
      <c r="C219" s="28" t="s">
        <v>87</v>
      </c>
      <c r="D219" s="7">
        <v>0.0</v>
      </c>
      <c r="E219" s="15"/>
      <c r="F219" s="10"/>
      <c r="G219" s="18"/>
      <c r="H219" s="18"/>
      <c r="I219" s="19">
        <f>IFERROR(__xludf.DUMMYFUNCTION("""COMPUTED_VALUE"""),0.0)</f>
        <v>0</v>
      </c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</row>
    <row r="220" ht="14.25" customHeight="1">
      <c r="A220" s="20"/>
      <c r="B220" s="28" t="s">
        <v>422</v>
      </c>
      <c r="C220" s="28" t="s">
        <v>423</v>
      </c>
      <c r="D220" s="7">
        <v>12.0</v>
      </c>
      <c r="E220" s="15"/>
      <c r="F220" s="10"/>
      <c r="G220" s="18"/>
      <c r="H220" s="18"/>
      <c r="I220" s="19">
        <f>IFERROR(__xludf.DUMMYFUNCTION("""COMPUTED_VALUE"""),0.0)</f>
        <v>0</v>
      </c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</row>
    <row r="221" ht="14.25" customHeight="1">
      <c r="A221" s="20"/>
      <c r="B221" s="28" t="s">
        <v>424</v>
      </c>
      <c r="C221" s="28" t="s">
        <v>425</v>
      </c>
      <c r="D221" s="7">
        <v>0.0</v>
      </c>
      <c r="E221" s="15"/>
      <c r="F221" s="10"/>
      <c r="G221" s="18"/>
      <c r="H221" s="18"/>
      <c r="I221" s="19">
        <f>IFERROR(__xludf.DUMMYFUNCTION("""COMPUTED_VALUE"""),0.0)</f>
        <v>0</v>
      </c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</row>
    <row r="222" ht="14.25" customHeight="1">
      <c r="A222" s="20"/>
      <c r="B222" s="28" t="s">
        <v>426</v>
      </c>
      <c r="C222" s="28" t="s">
        <v>427</v>
      </c>
      <c r="D222" s="7">
        <v>5.0</v>
      </c>
      <c r="E222" s="15"/>
      <c r="F222" s="10"/>
      <c r="G222" s="18"/>
      <c r="H222" s="18"/>
      <c r="I222" s="19">
        <f>IFERROR(__xludf.DUMMYFUNCTION("""COMPUTED_VALUE"""),0.0)</f>
        <v>0</v>
      </c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</row>
    <row r="223" ht="14.25" customHeight="1">
      <c r="A223" s="20"/>
      <c r="B223" s="28" t="s">
        <v>428</v>
      </c>
      <c r="C223" s="28" t="s">
        <v>429</v>
      </c>
      <c r="D223" s="7">
        <v>96.0</v>
      </c>
      <c r="E223" s="15"/>
      <c r="F223" s="10"/>
      <c r="G223" s="18"/>
      <c r="H223" s="18"/>
      <c r="I223" s="19">
        <f>IFERROR(__xludf.DUMMYFUNCTION("""COMPUTED_VALUE"""),0.0)</f>
        <v>0</v>
      </c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</row>
    <row r="224" ht="14.25" customHeight="1">
      <c r="A224" s="20"/>
      <c r="B224" s="28" t="s">
        <v>430</v>
      </c>
      <c r="C224" s="28" t="s">
        <v>431</v>
      </c>
      <c r="D224" s="7">
        <v>0.0</v>
      </c>
      <c r="E224" s="15"/>
      <c r="F224" s="10"/>
      <c r="G224" s="18"/>
      <c r="H224" s="18"/>
      <c r="I224" s="19">
        <f>IFERROR(__xludf.DUMMYFUNCTION("""COMPUTED_VALUE"""),0.0)</f>
        <v>0</v>
      </c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</row>
    <row r="225" ht="14.25" customHeight="1">
      <c r="A225" s="20"/>
      <c r="B225" s="31" t="s">
        <v>432</v>
      </c>
      <c r="C225" s="28" t="s">
        <v>433</v>
      </c>
      <c r="D225" s="7">
        <v>49.0</v>
      </c>
      <c r="E225" s="15"/>
      <c r="F225" s="10"/>
      <c r="G225" s="18"/>
      <c r="H225" s="18"/>
      <c r="I225" s="19">
        <f>IFERROR(__xludf.DUMMYFUNCTION("""COMPUTED_VALUE"""),0.0)</f>
        <v>0</v>
      </c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</row>
    <row r="226" ht="14.25" customHeight="1">
      <c r="A226" s="20"/>
      <c r="B226" s="28" t="s">
        <v>434</v>
      </c>
      <c r="C226" s="28" t="s">
        <v>435</v>
      </c>
      <c r="D226" s="7">
        <v>96.0</v>
      </c>
      <c r="E226" s="15"/>
      <c r="F226" s="10"/>
      <c r="G226" s="18"/>
      <c r="H226" s="18"/>
      <c r="I226" s="19">
        <f>IFERROR(__xludf.DUMMYFUNCTION("""COMPUTED_VALUE"""),0.0)</f>
        <v>0</v>
      </c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</row>
    <row r="227" ht="14.25" customHeight="1">
      <c r="A227" s="20"/>
      <c r="B227" s="28" t="s">
        <v>436</v>
      </c>
      <c r="C227" s="28" t="s">
        <v>437</v>
      </c>
      <c r="D227" s="7">
        <v>16.0</v>
      </c>
      <c r="E227" s="15"/>
      <c r="F227" s="10"/>
      <c r="G227" s="18"/>
      <c r="H227" s="18"/>
      <c r="I227" s="19">
        <f>IFERROR(__xludf.DUMMYFUNCTION("""COMPUTED_VALUE"""),0.0)</f>
        <v>0</v>
      </c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</row>
    <row r="228" ht="14.25" customHeight="1">
      <c r="A228" s="20"/>
      <c r="B228" s="28" t="s">
        <v>438</v>
      </c>
      <c r="C228" s="28" t="s">
        <v>439</v>
      </c>
      <c r="D228" s="7">
        <v>0.0</v>
      </c>
      <c r="E228" s="15"/>
      <c r="F228" s="10"/>
      <c r="G228" s="18"/>
      <c r="H228" s="18"/>
      <c r="I228" s="19">
        <f>IFERROR(__xludf.DUMMYFUNCTION("""COMPUTED_VALUE"""),0.0)</f>
        <v>0</v>
      </c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</row>
    <row r="229" ht="14.25" customHeight="1">
      <c r="A229" s="20"/>
      <c r="B229" s="28" t="s">
        <v>440</v>
      </c>
      <c r="C229" s="28" t="s">
        <v>441</v>
      </c>
      <c r="D229" s="7">
        <v>0.0</v>
      </c>
      <c r="E229" s="15"/>
      <c r="F229" s="10"/>
      <c r="G229" s="18"/>
      <c r="H229" s="18"/>
      <c r="I229" s="19">
        <f>IFERROR(__xludf.DUMMYFUNCTION("""COMPUTED_VALUE"""),0.0)</f>
        <v>0</v>
      </c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</row>
    <row r="230" ht="14.25" customHeight="1">
      <c r="A230" s="20"/>
      <c r="B230" s="28" t="s">
        <v>442</v>
      </c>
      <c r="C230" s="28" t="s">
        <v>443</v>
      </c>
      <c r="D230" s="7">
        <v>0.0</v>
      </c>
      <c r="E230" s="15"/>
      <c r="F230" s="10"/>
      <c r="G230" s="18"/>
      <c r="H230" s="18"/>
      <c r="I230" s="19">
        <f>IFERROR(__xludf.DUMMYFUNCTION("""COMPUTED_VALUE"""),0.0)</f>
        <v>0</v>
      </c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</row>
    <row r="231" ht="14.25" customHeight="1">
      <c r="A231" s="20"/>
      <c r="B231" s="28" t="s">
        <v>444</v>
      </c>
      <c r="C231" s="28" t="s">
        <v>445</v>
      </c>
      <c r="D231" s="7">
        <v>0.0</v>
      </c>
      <c r="E231" s="15"/>
      <c r="F231" s="10"/>
      <c r="G231" s="18"/>
      <c r="H231" s="18"/>
      <c r="I231" s="19">
        <f>IFERROR(__xludf.DUMMYFUNCTION("""COMPUTED_VALUE"""),0.0)</f>
        <v>0</v>
      </c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</row>
    <row r="232" ht="14.25" customHeight="1">
      <c r="A232" s="20"/>
      <c r="B232" s="28" t="s">
        <v>446</v>
      </c>
      <c r="C232" s="28" t="s">
        <v>447</v>
      </c>
      <c r="D232" s="7">
        <v>0.0</v>
      </c>
      <c r="E232" s="15"/>
      <c r="F232" s="10"/>
      <c r="G232" s="18"/>
      <c r="H232" s="18"/>
      <c r="I232" s="19">
        <f>IFERROR(__xludf.DUMMYFUNCTION("""COMPUTED_VALUE"""),0.0)</f>
        <v>0</v>
      </c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</row>
    <row r="233" ht="14.25" customHeight="1">
      <c r="A233" s="20"/>
      <c r="B233" s="28" t="s">
        <v>448</v>
      </c>
      <c r="C233" s="28" t="s">
        <v>449</v>
      </c>
      <c r="D233" s="7">
        <v>96.0</v>
      </c>
      <c r="E233" s="15"/>
      <c r="F233" s="10"/>
      <c r="G233" s="18"/>
      <c r="H233" s="18"/>
      <c r="I233" s="19">
        <f>IFERROR(__xludf.DUMMYFUNCTION("""COMPUTED_VALUE"""),0.0)</f>
        <v>0</v>
      </c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</row>
    <row r="234" ht="14.25" customHeight="1">
      <c r="A234" s="20"/>
      <c r="B234" s="28" t="s">
        <v>450</v>
      </c>
      <c r="C234" s="28" t="s">
        <v>451</v>
      </c>
      <c r="D234" s="7">
        <v>0.0</v>
      </c>
      <c r="E234" s="15"/>
      <c r="F234" s="10"/>
      <c r="G234" s="18"/>
      <c r="H234" s="18"/>
      <c r="I234" s="19">
        <f>IFERROR(__xludf.DUMMYFUNCTION("""COMPUTED_VALUE"""),0.0)</f>
        <v>0</v>
      </c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</row>
    <row r="235" ht="14.25" customHeight="1">
      <c r="A235" s="20"/>
      <c r="B235" s="28" t="s">
        <v>452</v>
      </c>
      <c r="C235" s="28" t="s">
        <v>453</v>
      </c>
      <c r="D235" s="7">
        <v>0.0</v>
      </c>
      <c r="E235" s="15"/>
      <c r="F235" s="10"/>
      <c r="G235" s="18"/>
      <c r="H235" s="18"/>
      <c r="I235" s="19">
        <f>IFERROR(__xludf.DUMMYFUNCTION("""COMPUTED_VALUE"""),0.0)</f>
        <v>0</v>
      </c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</row>
    <row r="236" ht="14.25" customHeight="1">
      <c r="A236" s="20"/>
      <c r="B236" s="28" t="s">
        <v>454</v>
      </c>
      <c r="C236" s="28" t="s">
        <v>455</v>
      </c>
      <c r="D236" s="7">
        <v>96.0</v>
      </c>
      <c r="E236" s="15"/>
      <c r="F236" s="10"/>
      <c r="G236" s="18"/>
      <c r="H236" s="18"/>
      <c r="I236" s="19">
        <f>IFERROR(__xludf.DUMMYFUNCTION("""COMPUTED_VALUE"""),0.0)</f>
        <v>0</v>
      </c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</row>
    <row r="237" ht="14.25" customHeight="1">
      <c r="A237" s="20"/>
      <c r="B237" s="28" t="s">
        <v>456</v>
      </c>
      <c r="C237" s="28" t="s">
        <v>457</v>
      </c>
      <c r="D237" s="7">
        <v>0.0</v>
      </c>
      <c r="E237" s="15"/>
      <c r="F237" s="10"/>
      <c r="G237" s="18"/>
      <c r="H237" s="18"/>
      <c r="I237" s="19">
        <f>IFERROR(__xludf.DUMMYFUNCTION("""COMPUTED_VALUE"""),0.0)</f>
        <v>0</v>
      </c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</row>
    <row r="238" ht="14.25" customHeight="1">
      <c r="A238" s="20"/>
      <c r="B238" s="28" t="s">
        <v>458</v>
      </c>
      <c r="C238" s="28" t="s">
        <v>459</v>
      </c>
      <c r="D238" s="7">
        <v>0.0</v>
      </c>
      <c r="E238" s="15"/>
      <c r="F238" s="10"/>
      <c r="G238" s="18"/>
      <c r="H238" s="18"/>
      <c r="I238" s="19">
        <f>IFERROR(__xludf.DUMMYFUNCTION("""COMPUTED_VALUE"""),0.0)</f>
        <v>0</v>
      </c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</row>
    <row r="239" ht="14.25" customHeight="1">
      <c r="A239" s="20"/>
      <c r="B239" s="28" t="s">
        <v>460</v>
      </c>
      <c r="C239" s="28" t="s">
        <v>461</v>
      </c>
      <c r="D239" s="7">
        <v>0.0</v>
      </c>
      <c r="E239" s="15"/>
      <c r="F239" s="10"/>
      <c r="G239" s="18"/>
      <c r="H239" s="18"/>
      <c r="I239" s="19">
        <f>IFERROR(__xludf.DUMMYFUNCTION("""COMPUTED_VALUE"""),0.0)</f>
        <v>0</v>
      </c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</row>
    <row r="240" ht="14.25" customHeight="1">
      <c r="A240" s="20"/>
      <c r="B240" s="28" t="s">
        <v>462</v>
      </c>
      <c r="C240" s="28" t="s">
        <v>463</v>
      </c>
      <c r="D240" s="7">
        <v>0.0</v>
      </c>
      <c r="E240" s="15"/>
      <c r="F240" s="10"/>
      <c r="G240" s="18"/>
      <c r="H240" s="18"/>
      <c r="I240" s="19">
        <f>IFERROR(__xludf.DUMMYFUNCTION("""COMPUTED_VALUE"""),0.0)</f>
        <v>0</v>
      </c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</row>
    <row r="241" ht="14.25" customHeight="1">
      <c r="A241" s="20"/>
      <c r="B241" s="28" t="s">
        <v>464</v>
      </c>
      <c r="C241" s="28" t="s">
        <v>465</v>
      </c>
      <c r="D241" s="7">
        <v>0.0</v>
      </c>
      <c r="E241" s="15"/>
      <c r="F241" s="10"/>
      <c r="G241" s="18"/>
      <c r="H241" s="18"/>
      <c r="I241" s="19">
        <f>IFERROR(__xludf.DUMMYFUNCTION("""COMPUTED_VALUE"""),0.0)</f>
        <v>0</v>
      </c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</row>
    <row r="242" ht="14.25" customHeight="1">
      <c r="A242" s="20"/>
      <c r="B242" s="28" t="s">
        <v>466</v>
      </c>
      <c r="C242" s="31" t="s">
        <v>467</v>
      </c>
      <c r="D242" s="7">
        <v>42.0</v>
      </c>
      <c r="E242" s="15"/>
      <c r="F242" s="10"/>
      <c r="G242" s="18"/>
      <c r="H242" s="18"/>
      <c r="I242" s="19">
        <f>IFERROR(__xludf.DUMMYFUNCTION("""COMPUTED_VALUE"""),0.0)</f>
        <v>0</v>
      </c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</row>
    <row r="243" ht="14.25" customHeight="1">
      <c r="A243" s="20"/>
      <c r="B243" s="28" t="s">
        <v>468</v>
      </c>
      <c r="C243" s="28" t="s">
        <v>469</v>
      </c>
      <c r="D243" s="7">
        <v>0.0</v>
      </c>
      <c r="E243" s="15"/>
      <c r="F243" s="10"/>
      <c r="G243" s="18"/>
      <c r="H243" s="18"/>
      <c r="I243" s="19">
        <f>IFERROR(__xludf.DUMMYFUNCTION("""COMPUTED_VALUE"""),0.0)</f>
        <v>0</v>
      </c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</row>
    <row r="244" ht="14.25" customHeight="1">
      <c r="A244" s="20"/>
      <c r="B244" s="28" t="s">
        <v>470</v>
      </c>
      <c r="C244" s="28" t="s">
        <v>471</v>
      </c>
      <c r="D244" s="7">
        <v>0.0</v>
      </c>
      <c r="E244" s="15"/>
      <c r="F244" s="10"/>
      <c r="G244" s="18"/>
      <c r="H244" s="18"/>
      <c r="I244" s="19">
        <f>IFERROR(__xludf.DUMMYFUNCTION("""COMPUTED_VALUE"""),0.0)</f>
        <v>0</v>
      </c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</row>
    <row r="245" ht="14.25" customHeight="1">
      <c r="A245" s="20"/>
      <c r="B245" s="28" t="s">
        <v>472</v>
      </c>
      <c r="C245" s="28" t="s">
        <v>473</v>
      </c>
      <c r="D245" s="7">
        <v>93.0</v>
      </c>
      <c r="E245" s="15"/>
      <c r="F245" s="10"/>
      <c r="G245" s="18"/>
      <c r="H245" s="18"/>
      <c r="I245" s="19">
        <f>IFERROR(__xludf.DUMMYFUNCTION("""COMPUTED_VALUE"""),0.0)</f>
        <v>0</v>
      </c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</row>
    <row r="246" ht="14.25" customHeight="1">
      <c r="A246" s="20"/>
      <c r="B246" s="28" t="s">
        <v>474</v>
      </c>
      <c r="C246" s="28" t="s">
        <v>475</v>
      </c>
      <c r="D246" s="7">
        <v>55.0</v>
      </c>
      <c r="E246" s="15"/>
      <c r="F246" s="10"/>
      <c r="G246" s="18"/>
      <c r="H246" s="18"/>
      <c r="I246" s="19">
        <f>IFERROR(__xludf.DUMMYFUNCTION("""COMPUTED_VALUE"""),0.0)</f>
        <v>0</v>
      </c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</row>
    <row r="247" ht="14.25" customHeight="1">
      <c r="A247" s="20"/>
      <c r="B247" s="28" t="s">
        <v>476</v>
      </c>
      <c r="C247" s="28" t="s">
        <v>477</v>
      </c>
      <c r="D247" s="7">
        <v>0.0</v>
      </c>
      <c r="E247" s="15"/>
      <c r="F247" s="10"/>
      <c r="G247" s="18"/>
      <c r="H247" s="18"/>
      <c r="I247" s="19">
        <f>IFERROR(__xludf.DUMMYFUNCTION("""COMPUTED_VALUE"""),0.0)</f>
        <v>0</v>
      </c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</row>
    <row r="248" ht="14.25" customHeight="1">
      <c r="A248" s="20"/>
      <c r="B248" s="28" t="s">
        <v>478</v>
      </c>
      <c r="C248" s="28" t="s">
        <v>479</v>
      </c>
      <c r="D248" s="7">
        <v>0.0</v>
      </c>
      <c r="E248" s="15"/>
      <c r="F248" s="10"/>
      <c r="G248" s="18"/>
      <c r="H248" s="18"/>
      <c r="I248" s="19">
        <f>IFERROR(__xludf.DUMMYFUNCTION("""COMPUTED_VALUE"""),0.0)</f>
        <v>0</v>
      </c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</row>
    <row r="249" ht="14.25" customHeight="1">
      <c r="A249" s="20"/>
      <c r="B249" s="28" t="s">
        <v>480</v>
      </c>
      <c r="C249" s="28" t="s">
        <v>481</v>
      </c>
      <c r="D249" s="7">
        <v>0.0</v>
      </c>
      <c r="E249" s="15"/>
      <c r="F249" s="10"/>
      <c r="G249" s="18"/>
      <c r="H249" s="18"/>
      <c r="I249" s="19">
        <f>IFERROR(__xludf.DUMMYFUNCTION("""COMPUTED_VALUE"""),0.0)</f>
        <v>0</v>
      </c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</row>
    <row r="250" ht="14.25" customHeight="1">
      <c r="A250" s="20"/>
      <c r="B250" s="28" t="s">
        <v>482</v>
      </c>
      <c r="C250" s="28" t="s">
        <v>483</v>
      </c>
      <c r="D250" s="7">
        <v>0.0</v>
      </c>
      <c r="E250" s="15"/>
      <c r="F250" s="10"/>
      <c r="G250" s="18"/>
      <c r="H250" s="18"/>
      <c r="I250" s="19">
        <f>IFERROR(__xludf.DUMMYFUNCTION("""COMPUTED_VALUE"""),0.0)</f>
        <v>0</v>
      </c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</row>
    <row r="251" ht="14.25" customHeight="1">
      <c r="A251" s="20"/>
      <c r="B251" s="28" t="s">
        <v>484</v>
      </c>
      <c r="C251" s="28" t="s">
        <v>485</v>
      </c>
      <c r="D251" s="7">
        <v>0.0</v>
      </c>
      <c r="E251" s="15"/>
      <c r="F251" s="10"/>
      <c r="G251" s="18"/>
      <c r="H251" s="18"/>
      <c r="I251" s="19">
        <f>IFERROR(__xludf.DUMMYFUNCTION("""COMPUTED_VALUE"""),0.0)</f>
        <v>0</v>
      </c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</row>
    <row r="252" ht="14.25" customHeight="1">
      <c r="A252" s="20"/>
      <c r="B252" s="28" t="s">
        <v>486</v>
      </c>
      <c r="C252" s="28" t="s">
        <v>487</v>
      </c>
      <c r="D252" s="7">
        <v>0.0</v>
      </c>
      <c r="E252" s="15"/>
      <c r="F252" s="10"/>
      <c r="G252" s="18"/>
      <c r="H252" s="18"/>
      <c r="I252" s="19">
        <f>IFERROR(__xludf.DUMMYFUNCTION("""COMPUTED_VALUE"""),0.0)</f>
        <v>0</v>
      </c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</row>
    <row r="253" ht="14.25" customHeight="1">
      <c r="A253" s="20"/>
      <c r="B253" s="28" t="s">
        <v>488</v>
      </c>
      <c r="C253" s="28" t="s">
        <v>489</v>
      </c>
      <c r="D253" s="7">
        <v>0.0</v>
      </c>
      <c r="E253" s="15"/>
      <c r="F253" s="10"/>
      <c r="G253" s="18"/>
      <c r="H253" s="18"/>
      <c r="I253" s="19">
        <f>IFERROR(__xludf.DUMMYFUNCTION("""COMPUTED_VALUE"""),0.0)</f>
        <v>0</v>
      </c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</row>
    <row r="254" ht="14.25" customHeight="1">
      <c r="A254" s="20"/>
      <c r="B254" s="28" t="s">
        <v>490</v>
      </c>
      <c r="C254" s="28" t="s">
        <v>491</v>
      </c>
      <c r="D254" s="7">
        <v>5.0</v>
      </c>
      <c r="E254" s="15"/>
      <c r="F254" s="10"/>
      <c r="G254" s="18"/>
      <c r="H254" s="18"/>
      <c r="I254" s="19">
        <f>IFERROR(__xludf.DUMMYFUNCTION("""COMPUTED_VALUE"""),0.0)</f>
        <v>0</v>
      </c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</row>
    <row r="255" ht="14.25" customHeight="1">
      <c r="A255" s="20"/>
      <c r="B255" s="28" t="s">
        <v>492</v>
      </c>
      <c r="C255" s="28" t="s">
        <v>493</v>
      </c>
      <c r="D255" s="7">
        <v>0.0</v>
      </c>
      <c r="E255" s="15"/>
      <c r="F255" s="10"/>
      <c r="G255" s="18"/>
      <c r="H255" s="18"/>
      <c r="I255" s="19">
        <f>IFERROR(__xludf.DUMMYFUNCTION("""COMPUTED_VALUE"""),0.0)</f>
        <v>0</v>
      </c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</row>
    <row r="256" ht="14.25" customHeight="1">
      <c r="A256" s="20"/>
      <c r="B256" s="28" t="s">
        <v>494</v>
      </c>
      <c r="C256" s="28" t="s">
        <v>495</v>
      </c>
      <c r="D256" s="7">
        <v>0.0</v>
      </c>
      <c r="E256" s="15"/>
      <c r="F256" s="10"/>
      <c r="G256" s="18"/>
      <c r="H256" s="18"/>
      <c r="I256" s="19">
        <f>IFERROR(__xludf.DUMMYFUNCTION("""COMPUTED_VALUE"""),0.0)</f>
        <v>0</v>
      </c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</row>
    <row r="257" ht="14.25" customHeight="1">
      <c r="A257" s="20"/>
      <c r="B257" s="28" t="s">
        <v>496</v>
      </c>
      <c r="C257" s="28" t="s">
        <v>272</v>
      </c>
      <c r="D257" s="7">
        <v>0.0</v>
      </c>
      <c r="E257" s="15"/>
      <c r="F257" s="10"/>
      <c r="G257" s="18"/>
      <c r="H257" s="18"/>
      <c r="I257" s="19">
        <f>IFERROR(__xludf.DUMMYFUNCTION("""COMPUTED_VALUE"""),0.0)</f>
        <v>0</v>
      </c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</row>
    <row r="258" ht="14.25" customHeight="1">
      <c r="A258" s="20"/>
      <c r="B258" s="28" t="s">
        <v>497</v>
      </c>
      <c r="C258" s="28" t="s">
        <v>498</v>
      </c>
      <c r="D258" s="7">
        <v>0.0</v>
      </c>
      <c r="E258" s="15"/>
      <c r="F258" s="10"/>
      <c r="G258" s="18"/>
      <c r="H258" s="18"/>
      <c r="I258" s="19">
        <f>IFERROR(__xludf.DUMMYFUNCTION("""COMPUTED_VALUE"""),0.0)</f>
        <v>0</v>
      </c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</row>
    <row r="259" ht="14.25" customHeight="1">
      <c r="A259" s="20"/>
      <c r="B259" s="28" t="s">
        <v>499</v>
      </c>
      <c r="C259" s="28" t="s">
        <v>489</v>
      </c>
      <c r="D259" s="7">
        <v>0.0</v>
      </c>
      <c r="E259" s="15"/>
      <c r="F259" s="10"/>
      <c r="G259" s="18"/>
      <c r="H259" s="18"/>
      <c r="I259" s="19">
        <f>IFERROR(__xludf.DUMMYFUNCTION("""COMPUTED_VALUE"""),0.0)</f>
        <v>0</v>
      </c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</row>
    <row r="260" ht="14.25" customHeight="1">
      <c r="A260" s="20"/>
      <c r="B260" s="28" t="s">
        <v>500</v>
      </c>
      <c r="C260" s="28" t="s">
        <v>501</v>
      </c>
      <c r="D260" s="7">
        <v>0.0</v>
      </c>
      <c r="E260" s="15"/>
      <c r="F260" s="10"/>
      <c r="G260" s="18"/>
      <c r="H260" s="18"/>
      <c r="I260" s="19">
        <f>IFERROR(__xludf.DUMMYFUNCTION("""COMPUTED_VALUE"""),0.0)</f>
        <v>0</v>
      </c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</row>
    <row r="261" ht="14.25" customHeight="1">
      <c r="A261" s="20"/>
      <c r="B261" s="28" t="s">
        <v>502</v>
      </c>
      <c r="C261" s="28" t="s">
        <v>503</v>
      </c>
      <c r="D261" s="7">
        <v>0.0</v>
      </c>
      <c r="E261" s="15"/>
      <c r="F261" s="10"/>
      <c r="G261" s="18"/>
      <c r="H261" s="18"/>
      <c r="I261" s="19">
        <f>IFERROR(__xludf.DUMMYFUNCTION("""COMPUTED_VALUE"""),0.0)</f>
        <v>0</v>
      </c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</row>
    <row r="262" ht="14.25" customHeight="1">
      <c r="A262" s="20"/>
      <c r="B262" s="28" t="s">
        <v>504</v>
      </c>
      <c r="C262" s="28" t="s">
        <v>505</v>
      </c>
      <c r="D262" s="7">
        <v>0.0</v>
      </c>
      <c r="E262" s="15"/>
      <c r="F262" s="10"/>
      <c r="G262" s="18"/>
      <c r="H262" s="18"/>
      <c r="I262" s="19">
        <f>IFERROR(__xludf.DUMMYFUNCTION("""COMPUTED_VALUE"""),0.0)</f>
        <v>0</v>
      </c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</row>
    <row r="263" ht="14.25" customHeight="1">
      <c r="A263" s="20"/>
      <c r="B263" s="28" t="s">
        <v>506</v>
      </c>
      <c r="C263" s="28" t="s">
        <v>507</v>
      </c>
      <c r="D263" s="7">
        <v>1.0</v>
      </c>
      <c r="E263" s="15"/>
      <c r="F263" s="10"/>
      <c r="G263" s="18"/>
      <c r="H263" s="18"/>
      <c r="I263" s="19">
        <f>IFERROR(__xludf.DUMMYFUNCTION("""COMPUTED_VALUE"""),0.0)</f>
        <v>0</v>
      </c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</row>
    <row r="264" ht="14.25" customHeight="1">
      <c r="A264" s="20"/>
      <c r="B264" s="28" t="s">
        <v>508</v>
      </c>
      <c r="C264" s="28" t="s">
        <v>26</v>
      </c>
      <c r="D264" s="7">
        <v>0.0</v>
      </c>
      <c r="E264" s="15"/>
      <c r="F264" s="10"/>
      <c r="G264" s="18"/>
      <c r="H264" s="18"/>
      <c r="I264" s="19">
        <f>IFERROR(__xludf.DUMMYFUNCTION("""COMPUTED_VALUE"""),0.0)</f>
        <v>0</v>
      </c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</row>
    <row r="265" ht="14.25" customHeight="1">
      <c r="A265" s="20"/>
      <c r="B265" s="28" t="s">
        <v>509</v>
      </c>
      <c r="C265" s="28" t="s">
        <v>493</v>
      </c>
      <c r="D265" s="7">
        <v>2.0</v>
      </c>
      <c r="E265" s="15"/>
      <c r="F265" s="10"/>
      <c r="G265" s="18"/>
      <c r="H265" s="18"/>
      <c r="I265" s="19">
        <f>IFERROR(__xludf.DUMMYFUNCTION("""COMPUTED_VALUE"""),0.0)</f>
        <v>0</v>
      </c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</row>
    <row r="266" ht="14.25" customHeight="1">
      <c r="A266" s="20"/>
      <c r="B266" s="28" t="s">
        <v>510</v>
      </c>
      <c r="C266" s="28" t="s">
        <v>511</v>
      </c>
      <c r="D266" s="7">
        <v>0.0</v>
      </c>
      <c r="E266" s="15"/>
      <c r="F266" s="10"/>
      <c r="G266" s="18"/>
      <c r="H266" s="18"/>
      <c r="I266" s="19">
        <f>IFERROR(__xludf.DUMMYFUNCTION("""COMPUTED_VALUE"""),0.0)</f>
        <v>0</v>
      </c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</row>
    <row r="267" ht="14.25" customHeight="1">
      <c r="A267" s="20"/>
      <c r="B267" s="28" t="s">
        <v>512</v>
      </c>
      <c r="C267" s="28" t="s">
        <v>513</v>
      </c>
      <c r="D267" s="7">
        <v>0.0</v>
      </c>
      <c r="E267" s="15"/>
      <c r="F267" s="10"/>
      <c r="G267" s="18"/>
      <c r="H267" s="18"/>
      <c r="I267" s="19">
        <f>IFERROR(__xludf.DUMMYFUNCTION("""COMPUTED_VALUE"""),0.0)</f>
        <v>0</v>
      </c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</row>
    <row r="268" ht="14.25" customHeight="1">
      <c r="A268" s="20"/>
      <c r="B268" s="28" t="s">
        <v>514</v>
      </c>
      <c r="C268" s="28" t="s">
        <v>515</v>
      </c>
      <c r="D268" s="7">
        <v>0.0</v>
      </c>
      <c r="E268" s="15"/>
      <c r="F268" s="10"/>
      <c r="G268" s="18"/>
      <c r="H268" s="18"/>
      <c r="I268" s="19">
        <f>IFERROR(__xludf.DUMMYFUNCTION("""COMPUTED_VALUE"""),0.0)</f>
        <v>0</v>
      </c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</row>
    <row r="269" ht="14.25" customHeight="1">
      <c r="A269" s="20"/>
      <c r="B269" s="28" t="s">
        <v>516</v>
      </c>
      <c r="C269" s="28" t="s">
        <v>493</v>
      </c>
      <c r="D269" s="7">
        <v>0.0</v>
      </c>
      <c r="E269" s="15"/>
      <c r="F269" s="10"/>
      <c r="G269" s="18"/>
      <c r="H269" s="18"/>
      <c r="I269" s="19">
        <f>IFERROR(__xludf.DUMMYFUNCTION("""COMPUTED_VALUE"""),0.0)</f>
        <v>0</v>
      </c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</row>
    <row r="270" ht="14.25" customHeight="1">
      <c r="A270" s="20"/>
      <c r="B270" s="28" t="s">
        <v>517</v>
      </c>
      <c r="C270" s="28" t="s">
        <v>518</v>
      </c>
      <c r="D270" s="7">
        <v>2.0</v>
      </c>
      <c r="E270" s="15"/>
      <c r="F270" s="10"/>
      <c r="G270" s="18"/>
      <c r="H270" s="18"/>
      <c r="I270" s="19">
        <f>IFERROR(__xludf.DUMMYFUNCTION("""COMPUTED_VALUE"""),0.0)</f>
        <v>0</v>
      </c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</row>
    <row r="271" ht="14.25" customHeight="1">
      <c r="A271" s="20"/>
      <c r="B271" s="28" t="s">
        <v>519</v>
      </c>
      <c r="C271" s="28" t="s">
        <v>520</v>
      </c>
      <c r="D271" s="7">
        <v>0.0</v>
      </c>
      <c r="E271" s="15"/>
      <c r="F271" s="10"/>
      <c r="G271" s="18"/>
      <c r="H271" s="18"/>
      <c r="I271" s="19">
        <f>IFERROR(__xludf.DUMMYFUNCTION("""COMPUTED_VALUE"""),0.0)</f>
        <v>0</v>
      </c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</row>
    <row r="272" ht="14.25" customHeight="1">
      <c r="A272" s="20"/>
      <c r="B272" s="28" t="s">
        <v>521</v>
      </c>
      <c r="C272" s="28" t="s">
        <v>522</v>
      </c>
      <c r="D272" s="7">
        <v>63.0</v>
      </c>
      <c r="E272" s="15"/>
      <c r="F272" s="10"/>
      <c r="G272" s="18"/>
      <c r="H272" s="18"/>
      <c r="I272" s="19">
        <f>IFERROR(__xludf.DUMMYFUNCTION("""COMPUTED_VALUE"""),0.0)</f>
        <v>0</v>
      </c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</row>
    <row r="273" ht="14.25" customHeight="1">
      <c r="A273" s="20"/>
      <c r="B273" s="28" t="s">
        <v>523</v>
      </c>
      <c r="C273" s="28" t="s">
        <v>57</v>
      </c>
      <c r="D273" s="7">
        <v>0.0</v>
      </c>
      <c r="E273" s="15"/>
      <c r="F273" s="10"/>
      <c r="G273" s="18"/>
      <c r="H273" s="18"/>
      <c r="I273" s="19">
        <f>IFERROR(__xludf.DUMMYFUNCTION("""COMPUTED_VALUE"""),0.0)</f>
        <v>0</v>
      </c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</row>
    <row r="274" ht="14.25" customHeight="1">
      <c r="A274" s="20"/>
      <c r="B274" s="28" t="s">
        <v>524</v>
      </c>
      <c r="C274" s="28" t="s">
        <v>525</v>
      </c>
      <c r="D274" s="7">
        <v>0.0</v>
      </c>
      <c r="E274" s="15"/>
      <c r="F274" s="10"/>
      <c r="G274" s="18"/>
      <c r="H274" s="18"/>
      <c r="I274" s="19">
        <f>IFERROR(__xludf.DUMMYFUNCTION("""COMPUTED_VALUE"""),0.0)</f>
        <v>0</v>
      </c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</row>
    <row r="275" ht="14.25" customHeight="1">
      <c r="A275" s="20"/>
      <c r="B275" s="28" t="s">
        <v>526</v>
      </c>
      <c r="C275" s="28" t="s">
        <v>527</v>
      </c>
      <c r="D275" s="7">
        <v>0.0</v>
      </c>
      <c r="E275" s="15"/>
      <c r="F275" s="10"/>
      <c r="G275" s="18"/>
      <c r="H275" s="18"/>
      <c r="I275" s="19">
        <f>IFERROR(__xludf.DUMMYFUNCTION("""COMPUTED_VALUE"""),0.0)</f>
        <v>0</v>
      </c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</row>
    <row r="276" ht="14.25" customHeight="1">
      <c r="A276" s="20"/>
      <c r="B276" s="28" t="s">
        <v>528</v>
      </c>
      <c r="C276" s="28" t="s">
        <v>529</v>
      </c>
      <c r="D276" s="7">
        <v>0.0</v>
      </c>
      <c r="E276" s="15"/>
      <c r="F276" s="10"/>
      <c r="G276" s="18"/>
      <c r="H276" s="18"/>
      <c r="I276" s="19">
        <f>IFERROR(__xludf.DUMMYFUNCTION("""COMPUTED_VALUE"""),0.0)</f>
        <v>0</v>
      </c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</row>
    <row r="277" ht="14.25" customHeight="1">
      <c r="A277" s="20"/>
      <c r="B277" s="28" t="s">
        <v>530</v>
      </c>
      <c r="C277" s="28" t="s">
        <v>531</v>
      </c>
      <c r="D277" s="7">
        <v>0.0</v>
      </c>
      <c r="E277" s="15"/>
      <c r="F277" s="10"/>
      <c r="G277" s="18"/>
      <c r="H277" s="18"/>
      <c r="I277" s="19">
        <f>IFERROR(__xludf.DUMMYFUNCTION("""COMPUTED_VALUE"""),0.0)</f>
        <v>0</v>
      </c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</row>
    <row r="278" ht="14.25" customHeight="1">
      <c r="A278" s="20"/>
      <c r="B278" s="28" t="s">
        <v>532</v>
      </c>
      <c r="C278" s="28" t="s">
        <v>533</v>
      </c>
      <c r="D278" s="7">
        <v>1.0</v>
      </c>
      <c r="E278" s="15"/>
      <c r="F278" s="10"/>
      <c r="G278" s="18"/>
      <c r="H278" s="18"/>
      <c r="I278" s="19">
        <f>IFERROR(__xludf.DUMMYFUNCTION("""COMPUTED_VALUE"""),0.0)</f>
        <v>0</v>
      </c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</row>
    <row r="279" ht="14.25" customHeight="1">
      <c r="A279" s="20"/>
      <c r="B279" s="28" t="s">
        <v>534</v>
      </c>
      <c r="C279" s="28" t="s">
        <v>71</v>
      </c>
      <c r="D279" s="7">
        <v>0.0</v>
      </c>
      <c r="E279" s="15"/>
      <c r="F279" s="10"/>
      <c r="G279" s="18"/>
      <c r="H279" s="18"/>
      <c r="I279" s="19">
        <f>IFERROR(__xludf.DUMMYFUNCTION("""COMPUTED_VALUE"""),0.0)</f>
        <v>0</v>
      </c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</row>
    <row r="280" ht="14.25" customHeight="1">
      <c r="A280" s="20"/>
      <c r="B280" s="28" t="s">
        <v>535</v>
      </c>
      <c r="C280" s="28" t="s">
        <v>228</v>
      </c>
      <c r="D280" s="7">
        <v>96.0</v>
      </c>
      <c r="E280" s="15"/>
      <c r="F280" s="10"/>
      <c r="G280" s="18"/>
      <c r="H280" s="18"/>
      <c r="I280" s="19">
        <f>IFERROR(__xludf.DUMMYFUNCTION("""COMPUTED_VALUE"""),0.0)</f>
        <v>0</v>
      </c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</row>
    <row r="281" ht="14.25" customHeight="1">
      <c r="A281" s="20"/>
      <c r="B281" s="28" t="s">
        <v>536</v>
      </c>
      <c r="C281" s="28" t="s">
        <v>537</v>
      </c>
      <c r="D281" s="7">
        <v>0.0</v>
      </c>
      <c r="E281" s="15"/>
      <c r="F281" s="10"/>
      <c r="G281" s="18"/>
      <c r="H281" s="18"/>
      <c r="I281" s="19">
        <f>IFERROR(__xludf.DUMMYFUNCTION("""COMPUTED_VALUE"""),0.0)</f>
        <v>0</v>
      </c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</row>
    <row r="282" ht="14.25" customHeight="1">
      <c r="A282" s="20"/>
      <c r="B282" s="28" t="s">
        <v>538</v>
      </c>
      <c r="C282" s="28" t="s">
        <v>539</v>
      </c>
      <c r="D282" s="7">
        <v>96.0</v>
      </c>
      <c r="E282" s="15"/>
      <c r="F282" s="10"/>
      <c r="G282" s="18"/>
      <c r="H282" s="18"/>
      <c r="I282" s="19">
        <f>IFERROR(__xludf.DUMMYFUNCTION("""COMPUTED_VALUE"""),0.0)</f>
        <v>0</v>
      </c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</row>
    <row r="283" ht="14.25" customHeight="1">
      <c r="A283" s="20"/>
      <c r="B283" s="28" t="s">
        <v>540</v>
      </c>
      <c r="C283" s="28" t="s">
        <v>541</v>
      </c>
      <c r="D283" s="7">
        <v>0.0</v>
      </c>
      <c r="E283" s="15"/>
      <c r="F283" s="10"/>
      <c r="G283" s="18"/>
      <c r="H283" s="18"/>
      <c r="I283" s="19">
        <f>IFERROR(__xludf.DUMMYFUNCTION("""COMPUTED_VALUE"""),0.0)</f>
        <v>0</v>
      </c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</row>
    <row r="284" ht="14.25" customHeight="1">
      <c r="A284" s="20"/>
      <c r="B284" s="28" t="s">
        <v>542</v>
      </c>
      <c r="C284" s="28" t="s">
        <v>543</v>
      </c>
      <c r="D284" s="7">
        <v>0.0</v>
      </c>
      <c r="E284" s="15"/>
      <c r="F284" s="10"/>
      <c r="G284" s="18"/>
      <c r="H284" s="18"/>
      <c r="I284" s="19">
        <f>IFERROR(__xludf.DUMMYFUNCTION("""COMPUTED_VALUE"""),0.0)</f>
        <v>0</v>
      </c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</row>
    <row r="285" ht="14.25" customHeight="1">
      <c r="A285" s="20"/>
      <c r="B285" s="28" t="s">
        <v>544</v>
      </c>
      <c r="C285" s="28" t="s">
        <v>545</v>
      </c>
      <c r="D285" s="7">
        <v>96.0</v>
      </c>
      <c r="E285" s="15"/>
      <c r="F285" s="10"/>
      <c r="G285" s="18"/>
      <c r="H285" s="18"/>
      <c r="I285" s="19">
        <f>IFERROR(__xludf.DUMMYFUNCTION("""COMPUTED_VALUE"""),0.0)</f>
        <v>0</v>
      </c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</row>
    <row r="286" ht="14.25" customHeight="1">
      <c r="A286" s="20"/>
      <c r="B286" s="28" t="s">
        <v>546</v>
      </c>
      <c r="C286" s="28" t="s">
        <v>547</v>
      </c>
      <c r="D286" s="7">
        <v>0.0</v>
      </c>
      <c r="E286" s="15"/>
      <c r="F286" s="10"/>
      <c r="G286" s="18"/>
      <c r="H286" s="18"/>
      <c r="I286" s="19">
        <f>IFERROR(__xludf.DUMMYFUNCTION("""COMPUTED_VALUE"""),0.0)</f>
        <v>0</v>
      </c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</row>
    <row r="287" ht="14.25" customHeight="1">
      <c r="A287" s="20"/>
      <c r="B287" s="28" t="s">
        <v>548</v>
      </c>
      <c r="C287" s="28" t="s">
        <v>547</v>
      </c>
      <c r="D287" s="7">
        <v>0.0</v>
      </c>
      <c r="E287" s="15"/>
      <c r="F287" s="10"/>
      <c r="G287" s="18"/>
      <c r="H287" s="18"/>
      <c r="I287" s="19">
        <f>IFERROR(__xludf.DUMMYFUNCTION("""COMPUTED_VALUE"""),0.0)</f>
        <v>0</v>
      </c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</row>
    <row r="288" ht="14.25" customHeight="1">
      <c r="A288" s="20"/>
      <c r="B288" s="28" t="s">
        <v>549</v>
      </c>
      <c r="C288" s="28" t="s">
        <v>228</v>
      </c>
      <c r="D288" s="7">
        <v>96.0</v>
      </c>
      <c r="E288" s="15"/>
      <c r="F288" s="10"/>
      <c r="G288" s="18"/>
      <c r="H288" s="18"/>
      <c r="I288" s="19">
        <f>IFERROR(__xludf.DUMMYFUNCTION("""COMPUTED_VALUE"""),0.0)</f>
        <v>0</v>
      </c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</row>
    <row r="289" ht="14.25" customHeight="1">
      <c r="A289" s="20"/>
      <c r="B289" s="28" t="s">
        <v>550</v>
      </c>
      <c r="C289" s="28" t="s">
        <v>228</v>
      </c>
      <c r="D289" s="7">
        <v>0.0</v>
      </c>
      <c r="E289" s="15"/>
      <c r="F289" s="10"/>
      <c r="G289" s="18"/>
      <c r="H289" s="18"/>
      <c r="I289" s="19">
        <f>IFERROR(__xludf.DUMMYFUNCTION("""COMPUTED_VALUE"""),0.0)</f>
        <v>0</v>
      </c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</row>
    <row r="290" ht="14.25" customHeight="1">
      <c r="A290" s="20"/>
      <c r="B290" s="28" t="s">
        <v>551</v>
      </c>
      <c r="C290" s="28" t="s">
        <v>34</v>
      </c>
      <c r="D290" s="7">
        <v>0.0</v>
      </c>
      <c r="E290" s="15"/>
      <c r="F290" s="10"/>
      <c r="G290" s="18"/>
      <c r="H290" s="18"/>
      <c r="I290" s="19">
        <f>IFERROR(__xludf.DUMMYFUNCTION("""COMPUTED_VALUE"""),0.0)</f>
        <v>0</v>
      </c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</row>
    <row r="291" ht="14.25" customHeight="1">
      <c r="A291" s="20"/>
      <c r="B291" s="28" t="s">
        <v>552</v>
      </c>
      <c r="C291" s="28" t="s">
        <v>545</v>
      </c>
      <c r="D291" s="7">
        <v>0.0</v>
      </c>
      <c r="E291" s="15"/>
      <c r="F291" s="10"/>
      <c r="G291" s="18"/>
      <c r="H291" s="18"/>
      <c r="I291" s="19">
        <f>IFERROR(__xludf.DUMMYFUNCTION("""COMPUTED_VALUE"""),0.0)</f>
        <v>0</v>
      </c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</row>
    <row r="292" ht="14.25" customHeight="1">
      <c r="A292" s="20"/>
      <c r="B292" s="28" t="s">
        <v>553</v>
      </c>
      <c r="C292" s="28" t="s">
        <v>376</v>
      </c>
      <c r="D292" s="7">
        <v>0.0</v>
      </c>
      <c r="E292" s="15"/>
      <c r="F292" s="10"/>
      <c r="G292" s="18"/>
      <c r="H292" s="18"/>
      <c r="I292" s="19">
        <f>IFERROR(__xludf.DUMMYFUNCTION("""COMPUTED_VALUE"""),0.0)</f>
        <v>0</v>
      </c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</row>
    <row r="293" ht="14.25" customHeight="1">
      <c r="A293" s="20"/>
      <c r="B293" s="28" t="s">
        <v>554</v>
      </c>
      <c r="C293" s="28" t="s">
        <v>555</v>
      </c>
      <c r="D293" s="7">
        <v>0.0</v>
      </c>
      <c r="E293" s="15"/>
      <c r="F293" s="10"/>
      <c r="G293" s="18"/>
      <c r="H293" s="18"/>
      <c r="I293" s="19">
        <f>IFERROR(__xludf.DUMMYFUNCTION("""COMPUTED_VALUE"""),0.0)</f>
        <v>0</v>
      </c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</row>
    <row r="294" ht="14.25" customHeight="1">
      <c r="A294" s="20"/>
      <c r="B294" s="28" t="s">
        <v>556</v>
      </c>
      <c r="C294" s="28" t="s">
        <v>557</v>
      </c>
      <c r="D294" s="7">
        <v>71.0</v>
      </c>
      <c r="E294" s="15"/>
      <c r="F294" s="10"/>
      <c r="G294" s="18"/>
      <c r="H294" s="18"/>
      <c r="I294" s="19">
        <f>IFERROR(__xludf.DUMMYFUNCTION("""COMPUTED_VALUE"""),0.0)</f>
        <v>0</v>
      </c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</row>
    <row r="295" ht="14.25" customHeight="1">
      <c r="A295" s="20"/>
      <c r="B295" s="28" t="s">
        <v>558</v>
      </c>
      <c r="C295" s="28" t="s">
        <v>559</v>
      </c>
      <c r="D295" s="7">
        <v>0.0</v>
      </c>
      <c r="E295" s="15"/>
      <c r="F295" s="10"/>
      <c r="G295" s="18"/>
      <c r="H295" s="18"/>
      <c r="I295" s="19">
        <f>IFERROR(__xludf.DUMMYFUNCTION("""COMPUTED_VALUE"""),0.0)</f>
        <v>0</v>
      </c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</row>
    <row r="296" ht="14.25" customHeight="1">
      <c r="A296" s="20"/>
      <c r="B296" s="28" t="s">
        <v>560</v>
      </c>
      <c r="C296" s="28" t="s">
        <v>36</v>
      </c>
      <c r="D296" s="7">
        <v>0.0</v>
      </c>
      <c r="E296" s="15"/>
      <c r="F296" s="10"/>
      <c r="G296" s="18"/>
      <c r="H296" s="18"/>
      <c r="I296" s="19">
        <f>IFERROR(__xludf.DUMMYFUNCTION("""COMPUTED_VALUE"""),0.0)</f>
        <v>0</v>
      </c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</row>
    <row r="297" ht="14.25" customHeight="1">
      <c r="A297" s="20"/>
      <c r="B297" s="28" t="s">
        <v>561</v>
      </c>
      <c r="C297" s="28" t="s">
        <v>562</v>
      </c>
      <c r="D297" s="7">
        <v>0.0</v>
      </c>
      <c r="E297" s="15"/>
      <c r="F297" s="10"/>
      <c r="G297" s="18"/>
      <c r="H297" s="18"/>
      <c r="I297" s="19">
        <f>IFERROR(__xludf.DUMMYFUNCTION("""COMPUTED_VALUE"""),0.0)</f>
        <v>0</v>
      </c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</row>
    <row r="298" ht="14.25" customHeight="1">
      <c r="A298" s="20"/>
      <c r="B298" s="28" t="s">
        <v>563</v>
      </c>
      <c r="C298" s="28" t="s">
        <v>564</v>
      </c>
      <c r="D298" s="7">
        <v>95.0</v>
      </c>
      <c r="E298" s="15"/>
      <c r="F298" s="10"/>
      <c r="G298" s="18"/>
      <c r="H298" s="18"/>
      <c r="I298" s="19">
        <f>IFERROR(__xludf.DUMMYFUNCTION("""COMPUTED_VALUE"""),0.0)</f>
        <v>0</v>
      </c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</row>
    <row r="299" ht="14.25" customHeight="1">
      <c r="A299" s="20"/>
      <c r="B299" s="28" t="s">
        <v>565</v>
      </c>
      <c r="C299" s="28" t="s">
        <v>57</v>
      </c>
      <c r="D299" s="7">
        <v>0.0</v>
      </c>
      <c r="E299" s="15"/>
      <c r="F299" s="10"/>
      <c r="G299" s="18"/>
      <c r="H299" s="18"/>
      <c r="I299" s="19">
        <f>IFERROR(__xludf.DUMMYFUNCTION("""COMPUTED_VALUE"""),0.0)</f>
        <v>0</v>
      </c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</row>
    <row r="300" ht="14.25" customHeight="1">
      <c r="A300" s="20"/>
      <c r="B300" s="28" t="s">
        <v>566</v>
      </c>
      <c r="C300" s="28" t="s">
        <v>121</v>
      </c>
      <c r="D300" s="7">
        <v>0.0</v>
      </c>
      <c r="E300" s="15"/>
      <c r="F300" s="10"/>
      <c r="G300" s="18"/>
      <c r="H300" s="18"/>
      <c r="I300" s="19">
        <f>IFERROR(__xludf.DUMMYFUNCTION("""COMPUTED_VALUE"""),0.0)</f>
        <v>0</v>
      </c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</row>
    <row r="301" ht="14.25" customHeight="1">
      <c r="A301" s="20"/>
      <c r="B301" s="28" t="s">
        <v>567</v>
      </c>
      <c r="C301" s="28" t="s">
        <v>71</v>
      </c>
      <c r="D301" s="7">
        <v>0.0</v>
      </c>
      <c r="E301" s="15"/>
      <c r="F301" s="10"/>
      <c r="G301" s="18"/>
      <c r="H301" s="18"/>
      <c r="I301" s="19">
        <f>IFERROR(__xludf.DUMMYFUNCTION("""COMPUTED_VALUE"""),0.0)</f>
        <v>0</v>
      </c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</row>
    <row r="302" ht="14.25" customHeight="1">
      <c r="A302" s="20"/>
      <c r="B302" s="28" t="s">
        <v>568</v>
      </c>
      <c r="C302" s="28" t="s">
        <v>569</v>
      </c>
      <c r="D302" s="7">
        <v>0.0</v>
      </c>
      <c r="E302" s="15"/>
      <c r="F302" s="10"/>
      <c r="G302" s="18"/>
      <c r="H302" s="18"/>
      <c r="I302" s="19">
        <f>IFERROR(__xludf.DUMMYFUNCTION("""COMPUTED_VALUE"""),0.0)</f>
        <v>0</v>
      </c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</row>
    <row r="303" ht="14.25" customHeight="1">
      <c r="A303" s="20"/>
      <c r="B303" s="28" t="s">
        <v>570</v>
      </c>
      <c r="C303" s="28" t="s">
        <v>571</v>
      </c>
      <c r="D303" s="7">
        <v>0.0</v>
      </c>
      <c r="E303" s="15"/>
      <c r="F303" s="10"/>
      <c r="G303" s="18"/>
      <c r="H303" s="18"/>
      <c r="I303" s="19">
        <f>IFERROR(__xludf.DUMMYFUNCTION("""COMPUTED_VALUE"""),0.0)</f>
        <v>0</v>
      </c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</row>
    <row r="304" ht="14.25" customHeight="1">
      <c r="A304" s="20"/>
      <c r="B304" s="28" t="s">
        <v>572</v>
      </c>
      <c r="C304" s="28" t="s">
        <v>228</v>
      </c>
      <c r="D304" s="7">
        <v>57.0</v>
      </c>
      <c r="E304" s="15"/>
      <c r="F304" s="10"/>
      <c r="G304" s="18"/>
      <c r="H304" s="18"/>
      <c r="I304" s="19">
        <f>IFERROR(__xludf.DUMMYFUNCTION("""COMPUTED_VALUE"""),0.0)</f>
        <v>0</v>
      </c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</row>
    <row r="305" ht="14.25" customHeight="1">
      <c r="A305" s="20"/>
      <c r="B305" s="28" t="s">
        <v>573</v>
      </c>
      <c r="C305" s="28" t="s">
        <v>574</v>
      </c>
      <c r="D305" s="7">
        <v>0.0</v>
      </c>
      <c r="E305" s="15"/>
      <c r="F305" s="10"/>
      <c r="G305" s="18"/>
      <c r="H305" s="18"/>
      <c r="I305" s="19">
        <f>IFERROR(__xludf.DUMMYFUNCTION("""COMPUTED_VALUE"""),0.0)</f>
        <v>0</v>
      </c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</row>
    <row r="306" ht="14.25" customHeight="1">
      <c r="A306" s="20"/>
      <c r="B306" s="28" t="s">
        <v>575</v>
      </c>
      <c r="C306" s="28" t="s">
        <v>576</v>
      </c>
      <c r="D306" s="7">
        <v>0.0</v>
      </c>
      <c r="E306" s="15"/>
      <c r="F306" s="10"/>
      <c r="G306" s="18"/>
      <c r="H306" s="18"/>
      <c r="I306" s="19">
        <f>IFERROR(__xludf.DUMMYFUNCTION("""COMPUTED_VALUE"""),0.0)</f>
        <v>0</v>
      </c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</row>
    <row r="307" ht="14.25" customHeight="1">
      <c r="A307" s="20"/>
      <c r="B307" s="28" t="s">
        <v>577</v>
      </c>
      <c r="C307" s="28" t="s">
        <v>578</v>
      </c>
      <c r="D307" s="7">
        <v>0.0</v>
      </c>
      <c r="E307" s="15"/>
      <c r="F307" s="10"/>
      <c r="G307" s="18"/>
      <c r="H307" s="18"/>
      <c r="I307" s="19">
        <f>IFERROR(__xludf.DUMMYFUNCTION("""COMPUTED_VALUE"""),0.0)</f>
        <v>0</v>
      </c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</row>
    <row r="308" ht="14.25" customHeight="1">
      <c r="A308" s="20"/>
      <c r="B308" s="28" t="s">
        <v>579</v>
      </c>
      <c r="C308" s="28" t="s">
        <v>580</v>
      </c>
      <c r="D308" s="7">
        <v>96.0</v>
      </c>
      <c r="E308" s="15"/>
      <c r="F308" s="10"/>
      <c r="G308" s="18"/>
      <c r="H308" s="18"/>
      <c r="I308" s="19">
        <f>IFERROR(__xludf.DUMMYFUNCTION("""COMPUTED_VALUE"""),0.0)</f>
        <v>0</v>
      </c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</row>
    <row r="309" ht="14.25" customHeight="1">
      <c r="A309" s="20"/>
      <c r="B309" s="28" t="s">
        <v>581</v>
      </c>
      <c r="C309" s="28" t="s">
        <v>582</v>
      </c>
      <c r="D309" s="7">
        <v>39.0</v>
      </c>
      <c r="E309" s="15"/>
      <c r="F309" s="10"/>
      <c r="G309" s="18"/>
      <c r="H309" s="18"/>
      <c r="I309" s="19">
        <f>IFERROR(__xludf.DUMMYFUNCTION("""COMPUTED_VALUE"""),0.0)</f>
        <v>0</v>
      </c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</row>
    <row r="310" ht="14.25" customHeight="1">
      <c r="A310" s="20"/>
      <c r="B310" s="28" t="s">
        <v>583</v>
      </c>
      <c r="C310" s="28" t="s">
        <v>584</v>
      </c>
      <c r="D310" s="7">
        <v>0.0</v>
      </c>
      <c r="E310" s="15"/>
      <c r="F310" s="10"/>
      <c r="G310" s="18"/>
      <c r="H310" s="18"/>
      <c r="I310" s="19">
        <f>IFERROR(__xludf.DUMMYFUNCTION("""COMPUTED_VALUE"""),0.0)</f>
        <v>0</v>
      </c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</row>
    <row r="311" ht="14.25" customHeight="1">
      <c r="A311" s="20"/>
      <c r="B311" s="28" t="s">
        <v>585</v>
      </c>
      <c r="C311" s="28" t="s">
        <v>586</v>
      </c>
      <c r="D311" s="7">
        <v>0.0</v>
      </c>
      <c r="E311" s="15"/>
      <c r="F311" s="10"/>
      <c r="G311" s="18"/>
      <c r="H311" s="18"/>
      <c r="I311" s="19">
        <f>IFERROR(__xludf.DUMMYFUNCTION("""COMPUTED_VALUE"""),0.0)</f>
        <v>0</v>
      </c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</row>
    <row r="312" ht="14.25" customHeight="1">
      <c r="A312" s="20"/>
      <c r="B312" s="28" t="s">
        <v>587</v>
      </c>
      <c r="C312" s="28" t="s">
        <v>588</v>
      </c>
      <c r="D312" s="7">
        <v>0.0</v>
      </c>
      <c r="E312" s="15"/>
      <c r="F312" s="10"/>
      <c r="G312" s="18"/>
      <c r="H312" s="18"/>
      <c r="I312" s="19">
        <f>IFERROR(__xludf.DUMMYFUNCTION("""COMPUTED_VALUE"""),0.0)</f>
        <v>0</v>
      </c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</row>
    <row r="313" ht="14.25" customHeight="1">
      <c r="A313" s="20"/>
      <c r="B313" s="28" t="s">
        <v>589</v>
      </c>
      <c r="C313" s="28" t="s">
        <v>522</v>
      </c>
      <c r="D313" s="7">
        <v>0.0</v>
      </c>
      <c r="E313" s="15"/>
      <c r="F313" s="10"/>
      <c r="G313" s="18"/>
      <c r="H313" s="18"/>
      <c r="I313" s="19">
        <f>IFERROR(__xludf.DUMMYFUNCTION("""COMPUTED_VALUE"""),0.0)</f>
        <v>0</v>
      </c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</row>
    <row r="314" ht="14.25" customHeight="1">
      <c r="A314" s="20"/>
      <c r="B314" s="28" t="s">
        <v>590</v>
      </c>
      <c r="C314" s="28" t="s">
        <v>591</v>
      </c>
      <c r="D314" s="7">
        <v>1.0</v>
      </c>
      <c r="E314" s="15"/>
      <c r="F314" s="10"/>
      <c r="G314" s="18"/>
      <c r="H314" s="18"/>
      <c r="I314" s="19">
        <f>IFERROR(__xludf.DUMMYFUNCTION("""COMPUTED_VALUE"""),0.0)</f>
        <v>0</v>
      </c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</row>
    <row r="315" ht="14.25" customHeight="1">
      <c r="A315" s="20"/>
      <c r="B315" s="28" t="s">
        <v>592</v>
      </c>
      <c r="C315" s="28" t="s">
        <v>593</v>
      </c>
      <c r="D315" s="7">
        <v>0.0</v>
      </c>
      <c r="E315" s="15"/>
      <c r="F315" s="10"/>
      <c r="G315" s="18"/>
      <c r="H315" s="18"/>
      <c r="I315" s="19">
        <f>IFERROR(__xludf.DUMMYFUNCTION("""COMPUTED_VALUE"""),0.0)</f>
        <v>0</v>
      </c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</row>
    <row r="316" ht="14.25" customHeight="1">
      <c r="A316" s="20"/>
      <c r="B316" s="28" t="s">
        <v>594</v>
      </c>
      <c r="C316" s="28" t="s">
        <v>595</v>
      </c>
      <c r="D316" s="7">
        <v>0.0</v>
      </c>
      <c r="E316" s="15"/>
      <c r="F316" s="10"/>
      <c r="G316" s="18"/>
      <c r="H316" s="18"/>
      <c r="I316" s="19">
        <f>IFERROR(__xludf.DUMMYFUNCTION("""COMPUTED_VALUE"""),0.0)</f>
        <v>0</v>
      </c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</row>
    <row r="317" ht="14.25" customHeight="1">
      <c r="A317" s="20"/>
      <c r="B317" s="28" t="s">
        <v>596</v>
      </c>
      <c r="C317" s="28" t="s">
        <v>44</v>
      </c>
      <c r="D317" s="7">
        <v>94.0</v>
      </c>
      <c r="E317" s="15"/>
      <c r="F317" s="10"/>
      <c r="G317" s="18"/>
      <c r="H317" s="18"/>
      <c r="I317" s="19">
        <f>IFERROR(__xludf.DUMMYFUNCTION("""COMPUTED_VALUE"""),0.0)</f>
        <v>0</v>
      </c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</row>
    <row r="318" ht="14.25" customHeight="1">
      <c r="A318" s="20"/>
      <c r="B318" s="28" t="s">
        <v>597</v>
      </c>
      <c r="C318" s="28" t="s">
        <v>598</v>
      </c>
      <c r="D318" s="7">
        <v>0.0</v>
      </c>
      <c r="E318" s="15"/>
      <c r="F318" s="10"/>
      <c r="G318" s="18"/>
      <c r="H318" s="18"/>
      <c r="I318" s="19">
        <f>IFERROR(__xludf.DUMMYFUNCTION("""COMPUTED_VALUE"""),0.0)</f>
        <v>0</v>
      </c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</row>
    <row r="319" ht="14.25" customHeight="1">
      <c r="A319" s="20"/>
      <c r="B319" s="28" t="s">
        <v>599</v>
      </c>
      <c r="C319" s="28" t="s">
        <v>600</v>
      </c>
      <c r="D319" s="7">
        <v>0.0</v>
      </c>
      <c r="E319" s="15"/>
      <c r="F319" s="10"/>
      <c r="G319" s="18"/>
      <c r="H319" s="18"/>
      <c r="I319" s="19">
        <f>IFERROR(__xludf.DUMMYFUNCTION("""COMPUTED_VALUE"""),0.0)</f>
        <v>0</v>
      </c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</row>
    <row r="320" ht="14.25" customHeight="1">
      <c r="A320" s="20"/>
      <c r="B320" s="28" t="s">
        <v>601</v>
      </c>
      <c r="C320" s="28" t="s">
        <v>602</v>
      </c>
      <c r="D320" s="7">
        <v>0.0</v>
      </c>
      <c r="E320" s="15"/>
      <c r="F320" s="10"/>
      <c r="G320" s="18"/>
      <c r="H320" s="18"/>
      <c r="I320" s="19">
        <f>IFERROR(__xludf.DUMMYFUNCTION("""COMPUTED_VALUE"""),0.0)</f>
        <v>0</v>
      </c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</row>
    <row r="321" ht="14.25" customHeight="1">
      <c r="A321" s="20"/>
      <c r="B321" s="28" t="s">
        <v>603</v>
      </c>
      <c r="C321" s="28" t="s">
        <v>8</v>
      </c>
      <c r="D321" s="7">
        <v>0.0</v>
      </c>
      <c r="E321" s="15"/>
      <c r="F321" s="10"/>
      <c r="G321" s="18"/>
      <c r="H321" s="18"/>
      <c r="I321" s="19">
        <f>IFERROR(__xludf.DUMMYFUNCTION("""COMPUTED_VALUE"""),0.0)</f>
        <v>0</v>
      </c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</row>
    <row r="322" ht="14.25" customHeight="1">
      <c r="A322" s="20"/>
      <c r="B322" s="28" t="s">
        <v>604</v>
      </c>
      <c r="C322" s="28" t="s">
        <v>605</v>
      </c>
      <c r="D322" s="7">
        <v>0.0</v>
      </c>
      <c r="E322" s="15"/>
      <c r="F322" s="10"/>
      <c r="G322" s="18"/>
      <c r="H322" s="18"/>
      <c r="I322" s="19">
        <f>IFERROR(__xludf.DUMMYFUNCTION("""COMPUTED_VALUE"""),0.0)</f>
        <v>0</v>
      </c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</row>
    <row r="323" ht="14.25" customHeight="1">
      <c r="A323" s="20"/>
      <c r="B323" s="28" t="s">
        <v>606</v>
      </c>
      <c r="C323" s="28" t="s">
        <v>607</v>
      </c>
      <c r="D323" s="7">
        <v>18.0</v>
      </c>
      <c r="E323" s="15"/>
      <c r="F323" s="10"/>
      <c r="G323" s="18"/>
      <c r="H323" s="18"/>
      <c r="I323" s="19">
        <f>IFERROR(__xludf.DUMMYFUNCTION("""COMPUTED_VALUE"""),0.0)</f>
        <v>0</v>
      </c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</row>
    <row r="324" ht="14.25" customHeight="1">
      <c r="A324" s="20"/>
      <c r="B324" s="28" t="s">
        <v>608</v>
      </c>
      <c r="C324" s="28" t="s">
        <v>609</v>
      </c>
      <c r="D324" s="7">
        <v>0.0</v>
      </c>
      <c r="E324" s="15"/>
      <c r="F324" s="10"/>
      <c r="G324" s="18"/>
      <c r="H324" s="18"/>
      <c r="I324" s="19">
        <f>IFERROR(__xludf.DUMMYFUNCTION("""COMPUTED_VALUE"""),0.0)</f>
        <v>0</v>
      </c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</row>
    <row r="325" ht="14.25" customHeight="1">
      <c r="A325" s="20"/>
      <c r="B325" s="28" t="s">
        <v>610</v>
      </c>
      <c r="C325" s="28" t="s">
        <v>611</v>
      </c>
      <c r="D325" s="7">
        <v>0.0</v>
      </c>
      <c r="E325" s="15"/>
      <c r="F325" s="10"/>
      <c r="G325" s="18"/>
      <c r="H325" s="18"/>
      <c r="I325" s="19">
        <f>IFERROR(__xludf.DUMMYFUNCTION("""COMPUTED_VALUE"""),0.0)</f>
        <v>0</v>
      </c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</row>
    <row r="326" ht="14.25" customHeight="1">
      <c r="A326" s="20"/>
      <c r="B326" s="28" t="s">
        <v>612</v>
      </c>
      <c r="C326" s="28" t="s">
        <v>613</v>
      </c>
      <c r="D326" s="7">
        <v>0.0</v>
      </c>
      <c r="E326" s="15"/>
      <c r="F326" s="10"/>
      <c r="G326" s="18"/>
      <c r="H326" s="18"/>
      <c r="I326" s="19">
        <f>IFERROR(__xludf.DUMMYFUNCTION("""COMPUTED_VALUE"""),0.0)</f>
        <v>0</v>
      </c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</row>
    <row r="327" ht="14.25" customHeight="1">
      <c r="A327" s="20"/>
      <c r="B327" s="28" t="s">
        <v>614</v>
      </c>
      <c r="C327" s="28" t="s">
        <v>615</v>
      </c>
      <c r="D327" s="7">
        <v>0.0</v>
      </c>
      <c r="E327" s="15"/>
      <c r="F327" s="10"/>
      <c r="G327" s="18"/>
      <c r="H327" s="18"/>
      <c r="I327" s="19">
        <f>IFERROR(__xludf.DUMMYFUNCTION("""COMPUTED_VALUE"""),0.0)</f>
        <v>0</v>
      </c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</row>
    <row r="328" ht="14.25" customHeight="1">
      <c r="A328" s="20"/>
      <c r="B328" s="28" t="s">
        <v>616</v>
      </c>
      <c r="C328" s="28" t="s">
        <v>617</v>
      </c>
      <c r="D328" s="7">
        <v>59.0</v>
      </c>
      <c r="E328" s="15"/>
      <c r="F328" s="10"/>
      <c r="G328" s="18"/>
      <c r="H328" s="18"/>
      <c r="I328" s="19">
        <f>IFERROR(__xludf.DUMMYFUNCTION("""COMPUTED_VALUE"""),0.0)</f>
        <v>0</v>
      </c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</row>
    <row r="329" ht="14.25" customHeight="1">
      <c r="A329" s="20"/>
      <c r="B329" s="28" t="s">
        <v>618</v>
      </c>
      <c r="C329" s="28" t="s">
        <v>619</v>
      </c>
      <c r="D329" s="7">
        <v>0.0</v>
      </c>
      <c r="E329" s="15"/>
      <c r="F329" s="10"/>
      <c r="G329" s="18"/>
      <c r="H329" s="18"/>
      <c r="I329" s="19">
        <f>IFERROR(__xludf.DUMMYFUNCTION("""COMPUTED_VALUE"""),0.0)</f>
        <v>0</v>
      </c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</row>
    <row r="330" ht="14.25" customHeight="1">
      <c r="A330" s="20"/>
      <c r="B330" s="28" t="s">
        <v>620</v>
      </c>
      <c r="C330" s="28" t="s">
        <v>621</v>
      </c>
      <c r="D330" s="7">
        <v>0.0</v>
      </c>
      <c r="E330" s="15"/>
      <c r="F330" s="10"/>
      <c r="G330" s="18"/>
      <c r="H330" s="18"/>
      <c r="I330" s="19">
        <f>IFERROR(__xludf.DUMMYFUNCTION("""COMPUTED_VALUE"""),0.0)</f>
        <v>0</v>
      </c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</row>
    <row r="331" ht="14.25" customHeight="1">
      <c r="A331" s="20"/>
      <c r="B331" s="31" t="s">
        <v>622</v>
      </c>
      <c r="C331" s="28" t="s">
        <v>623</v>
      </c>
      <c r="D331" s="7">
        <v>95.0</v>
      </c>
      <c r="E331" s="15"/>
      <c r="F331" s="10"/>
      <c r="G331" s="18"/>
      <c r="H331" s="18"/>
      <c r="I331" s="19">
        <f>IFERROR(__xludf.DUMMYFUNCTION("""COMPUTED_VALUE"""),0.0)</f>
        <v>0</v>
      </c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</row>
    <row r="332" ht="14.25" customHeight="1">
      <c r="A332" s="20"/>
      <c r="B332" s="28" t="s">
        <v>624</v>
      </c>
      <c r="C332" s="28" t="s">
        <v>625</v>
      </c>
      <c r="D332" s="7">
        <v>0.0</v>
      </c>
      <c r="E332" s="15"/>
      <c r="F332" s="10"/>
      <c r="G332" s="18"/>
      <c r="H332" s="18"/>
      <c r="I332" s="19">
        <f>IFERROR(__xludf.DUMMYFUNCTION("""COMPUTED_VALUE"""),0.0)</f>
        <v>0</v>
      </c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</row>
    <row r="333" ht="14.25" customHeight="1">
      <c r="A333" s="20"/>
      <c r="B333" s="28" t="s">
        <v>626</v>
      </c>
      <c r="C333" s="31" t="s">
        <v>613</v>
      </c>
      <c r="D333" s="7">
        <v>63.0</v>
      </c>
      <c r="E333" s="15"/>
      <c r="F333" s="10"/>
      <c r="G333" s="18"/>
      <c r="H333" s="18"/>
      <c r="I333" s="19">
        <f>IFERROR(__xludf.DUMMYFUNCTION("""COMPUTED_VALUE"""),0.0)</f>
        <v>0</v>
      </c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</row>
    <row r="334" ht="14.25" customHeight="1">
      <c r="A334" s="20"/>
      <c r="B334" s="28" t="s">
        <v>627</v>
      </c>
      <c r="C334" s="28" t="s">
        <v>282</v>
      </c>
      <c r="D334" s="7">
        <v>0.0</v>
      </c>
      <c r="E334" s="15"/>
      <c r="F334" s="10"/>
      <c r="G334" s="18"/>
      <c r="H334" s="18"/>
      <c r="I334" s="19">
        <f>IFERROR(__xludf.DUMMYFUNCTION("""COMPUTED_VALUE"""),0.0)</f>
        <v>0</v>
      </c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</row>
    <row r="335" ht="14.25" customHeight="1">
      <c r="A335" s="20"/>
      <c r="B335" s="28" t="s">
        <v>628</v>
      </c>
      <c r="C335" s="28" t="s">
        <v>629</v>
      </c>
      <c r="D335" s="7">
        <v>96.0</v>
      </c>
      <c r="E335" s="15"/>
      <c r="F335" s="10"/>
      <c r="G335" s="18"/>
      <c r="H335" s="18"/>
      <c r="I335" s="19">
        <f>IFERROR(__xludf.DUMMYFUNCTION("""COMPUTED_VALUE"""),0.0)</f>
        <v>0</v>
      </c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</row>
    <row r="336" ht="14.25" customHeight="1">
      <c r="A336" s="20"/>
      <c r="B336" s="28" t="s">
        <v>630</v>
      </c>
      <c r="C336" s="28" t="s">
        <v>631</v>
      </c>
      <c r="D336" s="7">
        <v>0.0</v>
      </c>
      <c r="E336" s="15"/>
      <c r="F336" s="10"/>
      <c r="G336" s="18"/>
      <c r="H336" s="18"/>
      <c r="I336" s="19">
        <f>IFERROR(__xludf.DUMMYFUNCTION("""COMPUTED_VALUE"""),0.0)</f>
        <v>0</v>
      </c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</row>
    <row r="337" ht="14.25" customHeight="1">
      <c r="A337" s="20"/>
      <c r="B337" s="28" t="s">
        <v>632</v>
      </c>
      <c r="C337" s="28" t="s">
        <v>613</v>
      </c>
      <c r="D337" s="7">
        <v>0.0</v>
      </c>
      <c r="E337" s="15"/>
      <c r="F337" s="10"/>
      <c r="G337" s="18"/>
      <c r="H337" s="18"/>
      <c r="I337" s="19">
        <f>IFERROR(__xludf.DUMMYFUNCTION("""COMPUTED_VALUE"""),0.0)</f>
        <v>0</v>
      </c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</row>
    <row r="338" ht="14.25" customHeight="1">
      <c r="A338" s="20"/>
      <c r="B338" s="28" t="s">
        <v>633</v>
      </c>
      <c r="C338" s="28" t="s">
        <v>613</v>
      </c>
      <c r="D338" s="7">
        <v>0.0</v>
      </c>
      <c r="E338" s="15"/>
      <c r="F338" s="10"/>
      <c r="G338" s="18"/>
      <c r="H338" s="18"/>
      <c r="I338" s="19">
        <f>IFERROR(__xludf.DUMMYFUNCTION("""COMPUTED_VALUE"""),0.0)</f>
        <v>0</v>
      </c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</row>
    <row r="339" ht="14.25" customHeight="1">
      <c r="A339" s="20"/>
      <c r="B339" s="28" t="s">
        <v>634</v>
      </c>
      <c r="C339" s="28" t="s">
        <v>635</v>
      </c>
      <c r="D339" s="7">
        <v>0.0</v>
      </c>
      <c r="E339" s="15"/>
      <c r="F339" s="10"/>
      <c r="G339" s="18"/>
      <c r="H339" s="18"/>
      <c r="I339" s="19">
        <f>IFERROR(__xludf.DUMMYFUNCTION("""COMPUTED_VALUE"""),0.0)</f>
        <v>0</v>
      </c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</row>
    <row r="340" ht="14.25" customHeight="1">
      <c r="A340" s="20"/>
      <c r="B340" s="28" t="s">
        <v>636</v>
      </c>
      <c r="C340" s="28" t="s">
        <v>613</v>
      </c>
      <c r="D340" s="7">
        <v>0.0</v>
      </c>
      <c r="E340" s="15"/>
      <c r="F340" s="10"/>
      <c r="G340" s="18"/>
      <c r="H340" s="18"/>
      <c r="I340" s="19">
        <f>IFERROR(__xludf.DUMMYFUNCTION("""COMPUTED_VALUE"""),0.0)</f>
        <v>0</v>
      </c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</row>
    <row r="341" ht="14.25" customHeight="1">
      <c r="A341" s="20"/>
      <c r="B341" s="28" t="s">
        <v>637</v>
      </c>
      <c r="C341" s="28" t="s">
        <v>282</v>
      </c>
      <c r="D341" s="7">
        <v>0.0</v>
      </c>
      <c r="E341" s="15"/>
      <c r="F341" s="10"/>
      <c r="G341" s="18"/>
      <c r="H341" s="18"/>
      <c r="I341" s="19">
        <f>IFERROR(__xludf.DUMMYFUNCTION("""COMPUTED_VALUE"""),0.0)</f>
        <v>0</v>
      </c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</row>
    <row r="342" ht="14.25" customHeight="1">
      <c r="A342" s="20"/>
      <c r="B342" s="28" t="s">
        <v>638</v>
      </c>
      <c r="C342" s="28" t="s">
        <v>396</v>
      </c>
      <c r="D342" s="7">
        <v>0.0</v>
      </c>
      <c r="E342" s="15"/>
      <c r="F342" s="10"/>
      <c r="G342" s="18"/>
      <c r="H342" s="18"/>
      <c r="I342" s="19">
        <f>IFERROR(__xludf.DUMMYFUNCTION("""COMPUTED_VALUE"""),0.0)</f>
        <v>0</v>
      </c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</row>
    <row r="343" ht="14.25" customHeight="1">
      <c r="A343" s="20"/>
      <c r="B343" s="28" t="s">
        <v>639</v>
      </c>
      <c r="C343" s="28" t="s">
        <v>640</v>
      </c>
      <c r="D343" s="7">
        <v>95.0</v>
      </c>
      <c r="E343" s="15"/>
      <c r="F343" s="10"/>
      <c r="G343" s="18"/>
      <c r="H343" s="18"/>
      <c r="I343" s="19">
        <f>IFERROR(__xludf.DUMMYFUNCTION("""COMPUTED_VALUE"""),0.0)</f>
        <v>0</v>
      </c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</row>
    <row r="344" ht="14.25" customHeight="1">
      <c r="A344" s="20"/>
      <c r="B344" s="28" t="s">
        <v>641</v>
      </c>
      <c r="C344" s="28" t="s">
        <v>642</v>
      </c>
      <c r="D344" s="7">
        <v>0.0</v>
      </c>
      <c r="E344" s="15"/>
      <c r="F344" s="10"/>
      <c r="G344" s="18"/>
      <c r="H344" s="18"/>
      <c r="I344" s="19">
        <f>IFERROR(__xludf.DUMMYFUNCTION("""COMPUTED_VALUE"""),0.0)</f>
        <v>0</v>
      </c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</row>
    <row r="345" ht="14.25" customHeight="1">
      <c r="A345" s="20"/>
      <c r="B345" s="28" t="s">
        <v>643</v>
      </c>
      <c r="C345" s="28" t="s">
        <v>644</v>
      </c>
      <c r="D345" s="7">
        <v>0.0</v>
      </c>
      <c r="E345" s="15"/>
      <c r="F345" s="10"/>
      <c r="G345" s="18"/>
      <c r="H345" s="18"/>
      <c r="I345" s="19">
        <f>IFERROR(__xludf.DUMMYFUNCTION("""COMPUTED_VALUE"""),0.0)</f>
        <v>0</v>
      </c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</row>
    <row r="346" ht="14.25" customHeight="1">
      <c r="A346" s="20"/>
      <c r="B346" s="31" t="s">
        <v>645</v>
      </c>
      <c r="C346" s="28" t="s">
        <v>646</v>
      </c>
      <c r="D346" s="7">
        <v>96.0</v>
      </c>
      <c r="E346" s="15"/>
      <c r="F346" s="10"/>
      <c r="G346" s="18"/>
      <c r="H346" s="18"/>
      <c r="I346" s="19">
        <f>IFERROR(__xludf.DUMMYFUNCTION("""COMPUTED_VALUE"""),0.0)</f>
        <v>0</v>
      </c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</row>
    <row r="347" ht="14.25" customHeight="1">
      <c r="A347" s="20"/>
      <c r="B347" s="28" t="s">
        <v>647</v>
      </c>
      <c r="C347" s="28" t="s">
        <v>648</v>
      </c>
      <c r="D347" s="7">
        <v>75.0</v>
      </c>
      <c r="E347" s="15"/>
      <c r="F347" s="10"/>
      <c r="G347" s="18"/>
      <c r="H347" s="18"/>
      <c r="I347" s="19">
        <f>IFERROR(__xludf.DUMMYFUNCTION("""COMPUTED_VALUE"""),0.0)</f>
        <v>0</v>
      </c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</row>
    <row r="348" ht="14.25" customHeight="1">
      <c r="A348" s="20"/>
      <c r="B348" s="28" t="s">
        <v>649</v>
      </c>
      <c r="C348" s="28" t="s">
        <v>650</v>
      </c>
      <c r="D348" s="7">
        <v>0.0</v>
      </c>
      <c r="E348" s="15"/>
      <c r="F348" s="10"/>
      <c r="G348" s="18"/>
      <c r="H348" s="18"/>
      <c r="I348" s="19">
        <f>IFERROR(__xludf.DUMMYFUNCTION("""COMPUTED_VALUE"""),0.0)</f>
        <v>0</v>
      </c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</row>
    <row r="349" ht="14.25" customHeight="1">
      <c r="A349" s="20"/>
      <c r="B349" s="28" t="s">
        <v>651</v>
      </c>
      <c r="C349" s="28" t="s">
        <v>613</v>
      </c>
      <c r="D349" s="7">
        <v>1.0</v>
      </c>
      <c r="E349" s="15"/>
      <c r="F349" s="10"/>
      <c r="G349" s="18"/>
      <c r="H349" s="18"/>
      <c r="I349" s="19">
        <f>IFERROR(__xludf.DUMMYFUNCTION("""COMPUTED_VALUE"""),0.0)</f>
        <v>0</v>
      </c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</row>
    <row r="350" ht="14.25" customHeight="1">
      <c r="A350" s="20"/>
      <c r="B350" s="28" t="s">
        <v>652</v>
      </c>
      <c r="C350" s="28" t="s">
        <v>653</v>
      </c>
      <c r="D350" s="7">
        <v>0.0</v>
      </c>
      <c r="E350" s="15"/>
      <c r="F350" s="10"/>
      <c r="G350" s="18"/>
      <c r="H350" s="18"/>
      <c r="I350" s="19">
        <f>IFERROR(__xludf.DUMMYFUNCTION("""COMPUTED_VALUE"""),0.0)</f>
        <v>0</v>
      </c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</row>
    <row r="351" ht="14.25" customHeight="1">
      <c r="A351" s="20"/>
      <c r="B351" s="28" t="s">
        <v>654</v>
      </c>
      <c r="C351" s="28" t="s">
        <v>613</v>
      </c>
      <c r="D351" s="7">
        <v>0.0</v>
      </c>
      <c r="E351" s="15"/>
      <c r="F351" s="10"/>
      <c r="G351" s="18"/>
      <c r="H351" s="18"/>
      <c r="I351" s="19">
        <f>IFERROR(__xludf.DUMMYFUNCTION("""COMPUTED_VALUE"""),0.0)</f>
        <v>0</v>
      </c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</row>
    <row r="352" ht="14.25" customHeight="1">
      <c r="A352" s="20"/>
      <c r="B352" s="28" t="s">
        <v>655</v>
      </c>
      <c r="C352" s="28" t="s">
        <v>656</v>
      </c>
      <c r="D352" s="7">
        <v>0.0</v>
      </c>
      <c r="E352" s="15"/>
      <c r="F352" s="10"/>
      <c r="G352" s="18"/>
      <c r="H352" s="18"/>
      <c r="I352" s="19">
        <f>IFERROR(__xludf.DUMMYFUNCTION("""COMPUTED_VALUE"""),0.0)</f>
        <v>0</v>
      </c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</row>
    <row r="353" ht="14.25" customHeight="1">
      <c r="A353" s="20"/>
      <c r="B353" s="28" t="s">
        <v>657</v>
      </c>
      <c r="C353" s="28" t="s">
        <v>658</v>
      </c>
      <c r="D353" s="7">
        <v>0.0</v>
      </c>
      <c r="E353" s="15"/>
      <c r="F353" s="10"/>
      <c r="G353" s="18"/>
      <c r="H353" s="18"/>
      <c r="I353" s="19">
        <f>IFERROR(__xludf.DUMMYFUNCTION("""COMPUTED_VALUE"""),0.0)</f>
        <v>0</v>
      </c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</row>
    <row r="354" ht="14.25" customHeight="1">
      <c r="A354" s="20"/>
      <c r="B354" s="28" t="s">
        <v>659</v>
      </c>
      <c r="C354" s="28" t="s">
        <v>660</v>
      </c>
      <c r="D354" s="7">
        <v>96.0</v>
      </c>
      <c r="E354" s="15"/>
      <c r="F354" s="10"/>
      <c r="G354" s="18"/>
      <c r="H354" s="18"/>
      <c r="I354" s="19">
        <f>IFERROR(__xludf.DUMMYFUNCTION("""COMPUTED_VALUE"""),0.0)</f>
        <v>0</v>
      </c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</row>
    <row r="355" ht="14.25" customHeight="1">
      <c r="A355" s="20"/>
      <c r="B355" s="28" t="s">
        <v>661</v>
      </c>
      <c r="C355" s="28" t="s">
        <v>662</v>
      </c>
      <c r="D355" s="7">
        <v>1.0</v>
      </c>
      <c r="E355" s="15"/>
      <c r="F355" s="10"/>
      <c r="G355" s="18"/>
      <c r="H355" s="18"/>
      <c r="I355" s="19">
        <f>IFERROR(__xludf.DUMMYFUNCTION("""COMPUTED_VALUE"""),0.0)</f>
        <v>0</v>
      </c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</row>
    <row r="356" ht="14.25" customHeight="1">
      <c r="A356" s="20"/>
      <c r="B356" s="28" t="s">
        <v>663</v>
      </c>
      <c r="C356" s="28" t="s">
        <v>57</v>
      </c>
      <c r="D356" s="7">
        <v>14.0</v>
      </c>
      <c r="E356" s="15"/>
      <c r="F356" s="10"/>
      <c r="G356" s="18"/>
      <c r="H356" s="18"/>
      <c r="I356" s="19">
        <f>IFERROR(__xludf.DUMMYFUNCTION("""COMPUTED_VALUE"""),0.0)</f>
        <v>0</v>
      </c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</row>
    <row r="357" ht="14.25" customHeight="1">
      <c r="A357" s="20"/>
      <c r="B357" s="28" t="s">
        <v>664</v>
      </c>
      <c r="C357" s="28" t="s">
        <v>57</v>
      </c>
      <c r="D357" s="7">
        <v>16.0</v>
      </c>
      <c r="E357" s="15"/>
      <c r="F357" s="10"/>
      <c r="G357" s="18"/>
      <c r="H357" s="18"/>
      <c r="I357" s="19">
        <f>IFERROR(__xludf.DUMMYFUNCTION("""COMPUTED_VALUE"""),0.0)</f>
        <v>0</v>
      </c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</row>
    <row r="358" ht="14.25" customHeight="1">
      <c r="A358" s="20"/>
      <c r="B358" s="28" t="s">
        <v>665</v>
      </c>
      <c r="C358" s="28" t="s">
        <v>666</v>
      </c>
      <c r="D358" s="7">
        <v>0.0</v>
      </c>
      <c r="E358" s="15"/>
      <c r="F358" s="10"/>
      <c r="G358" s="18"/>
      <c r="H358" s="18"/>
      <c r="I358" s="19">
        <f>IFERROR(__xludf.DUMMYFUNCTION("""COMPUTED_VALUE"""),0.0)</f>
        <v>0</v>
      </c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</row>
    <row r="359" ht="14.25" customHeight="1">
      <c r="A359" s="20"/>
      <c r="B359" s="28" t="s">
        <v>667</v>
      </c>
      <c r="C359" s="28" t="s">
        <v>668</v>
      </c>
      <c r="D359" s="7">
        <v>0.0</v>
      </c>
      <c r="E359" s="15"/>
      <c r="F359" s="10"/>
      <c r="G359" s="18"/>
      <c r="H359" s="18"/>
      <c r="I359" s="19">
        <f>IFERROR(__xludf.DUMMYFUNCTION("""COMPUTED_VALUE"""),0.0)</f>
        <v>0</v>
      </c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</row>
    <row r="360" ht="14.25" customHeight="1">
      <c r="A360" s="20"/>
      <c r="B360" s="28" t="s">
        <v>669</v>
      </c>
      <c r="C360" s="28" t="s">
        <v>613</v>
      </c>
      <c r="D360" s="7">
        <v>0.0</v>
      </c>
      <c r="E360" s="15"/>
      <c r="F360" s="10"/>
      <c r="G360" s="18"/>
      <c r="H360" s="18"/>
      <c r="I360" s="19">
        <f>IFERROR(__xludf.DUMMYFUNCTION("""COMPUTED_VALUE"""),0.0)</f>
        <v>0</v>
      </c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</row>
    <row r="361" ht="14.25" customHeight="1">
      <c r="A361" s="20"/>
      <c r="B361" s="28" t="s">
        <v>670</v>
      </c>
      <c r="C361" s="28" t="s">
        <v>671</v>
      </c>
      <c r="D361" s="7">
        <v>0.0</v>
      </c>
      <c r="E361" s="15"/>
      <c r="F361" s="10"/>
      <c r="G361" s="18"/>
      <c r="H361" s="18"/>
      <c r="I361" s="19">
        <f>IFERROR(__xludf.DUMMYFUNCTION("""COMPUTED_VALUE"""),0.0)</f>
        <v>0</v>
      </c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</row>
    <row r="362" ht="14.25" customHeight="1">
      <c r="A362" s="20"/>
      <c r="B362" s="28" t="s">
        <v>672</v>
      </c>
      <c r="C362" s="28" t="s">
        <v>673</v>
      </c>
      <c r="D362" s="7">
        <v>11.0</v>
      </c>
      <c r="E362" s="15"/>
      <c r="F362" s="10"/>
      <c r="G362" s="18"/>
      <c r="H362" s="18"/>
      <c r="I362" s="19">
        <f>IFERROR(__xludf.DUMMYFUNCTION("""COMPUTED_VALUE"""),0.0)</f>
        <v>0</v>
      </c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</row>
    <row r="363" ht="14.25" customHeight="1">
      <c r="A363" s="20"/>
      <c r="B363" s="28" t="s">
        <v>674</v>
      </c>
      <c r="C363" s="28" t="s">
        <v>675</v>
      </c>
      <c r="D363" s="7">
        <v>0.0</v>
      </c>
      <c r="E363" s="15"/>
      <c r="F363" s="10"/>
      <c r="G363" s="18"/>
      <c r="H363" s="18"/>
      <c r="I363" s="19">
        <f>IFERROR(__xludf.DUMMYFUNCTION("""COMPUTED_VALUE"""),0.0)</f>
        <v>0</v>
      </c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</row>
    <row r="364" ht="14.25" customHeight="1">
      <c r="A364" s="20"/>
      <c r="B364" s="28" t="s">
        <v>676</v>
      </c>
      <c r="C364" s="28" t="s">
        <v>677</v>
      </c>
      <c r="D364" s="7">
        <v>0.0</v>
      </c>
      <c r="E364" s="15"/>
      <c r="F364" s="10"/>
      <c r="G364" s="18"/>
      <c r="H364" s="18"/>
      <c r="I364" s="19">
        <f>IFERROR(__xludf.DUMMYFUNCTION("""COMPUTED_VALUE"""),0.0)</f>
        <v>0</v>
      </c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</row>
    <row r="365" ht="14.25" customHeight="1">
      <c r="A365" s="20"/>
      <c r="B365" s="28" t="s">
        <v>678</v>
      </c>
      <c r="C365" s="28" t="s">
        <v>679</v>
      </c>
      <c r="D365" s="7">
        <v>0.0</v>
      </c>
      <c r="E365" s="15"/>
      <c r="F365" s="10"/>
      <c r="G365" s="18"/>
      <c r="H365" s="18"/>
      <c r="I365" s="19">
        <f>IFERROR(__xludf.DUMMYFUNCTION("""COMPUTED_VALUE"""),0.0)</f>
        <v>0</v>
      </c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</row>
    <row r="366" ht="14.25" customHeight="1">
      <c r="A366" s="20"/>
      <c r="B366" s="28" t="s">
        <v>680</v>
      </c>
      <c r="C366" s="28" t="s">
        <v>681</v>
      </c>
      <c r="D366" s="7">
        <v>0.0</v>
      </c>
      <c r="E366" s="15"/>
      <c r="F366" s="10"/>
      <c r="G366" s="18"/>
      <c r="H366" s="18"/>
      <c r="I366" s="19">
        <f>IFERROR(__xludf.DUMMYFUNCTION("""COMPUTED_VALUE"""),0.0)</f>
        <v>0</v>
      </c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</row>
    <row r="367" ht="14.25" customHeight="1">
      <c r="A367" s="20"/>
      <c r="B367" s="28" t="s">
        <v>682</v>
      </c>
      <c r="C367" s="28" t="s">
        <v>683</v>
      </c>
      <c r="D367" s="7">
        <v>96.0</v>
      </c>
      <c r="E367" s="15"/>
      <c r="F367" s="10"/>
      <c r="G367" s="18"/>
      <c r="H367" s="18"/>
      <c r="I367" s="19">
        <f>IFERROR(__xludf.DUMMYFUNCTION("""COMPUTED_VALUE"""),0.0)</f>
        <v>0</v>
      </c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</row>
    <row r="368" ht="14.25" customHeight="1">
      <c r="A368" s="20"/>
      <c r="B368" s="28" t="s">
        <v>684</v>
      </c>
      <c r="C368" s="28" t="s">
        <v>685</v>
      </c>
      <c r="D368" s="7">
        <v>0.0</v>
      </c>
      <c r="E368" s="15"/>
      <c r="F368" s="10"/>
      <c r="G368" s="18"/>
      <c r="H368" s="18"/>
      <c r="I368" s="19">
        <f>IFERROR(__xludf.DUMMYFUNCTION("""COMPUTED_VALUE"""),0.0)</f>
        <v>0</v>
      </c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</row>
    <row r="369" ht="14.25" customHeight="1">
      <c r="A369" s="20"/>
      <c r="B369" s="28" t="s">
        <v>686</v>
      </c>
      <c r="C369" s="28" t="s">
        <v>687</v>
      </c>
      <c r="D369" s="7">
        <v>0.0</v>
      </c>
      <c r="E369" s="15"/>
      <c r="F369" s="10"/>
      <c r="G369" s="18"/>
      <c r="H369" s="18"/>
      <c r="I369" s="19">
        <f>IFERROR(__xludf.DUMMYFUNCTION("""COMPUTED_VALUE"""),0.0)</f>
        <v>0</v>
      </c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</row>
    <row r="370" ht="14.25" customHeight="1">
      <c r="A370" s="20"/>
      <c r="B370" s="28" t="s">
        <v>688</v>
      </c>
      <c r="C370" s="28" t="s">
        <v>689</v>
      </c>
      <c r="D370" s="7">
        <v>0.0</v>
      </c>
      <c r="E370" s="15"/>
      <c r="F370" s="10"/>
      <c r="G370" s="18"/>
      <c r="H370" s="18"/>
      <c r="I370" s="19">
        <f>IFERROR(__xludf.DUMMYFUNCTION("""COMPUTED_VALUE"""),0.0)</f>
        <v>0</v>
      </c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</row>
    <row r="371" ht="14.25" customHeight="1">
      <c r="A371" s="20"/>
      <c r="B371" s="28" t="s">
        <v>690</v>
      </c>
      <c r="C371" s="28" t="s">
        <v>98</v>
      </c>
      <c r="D371" s="7">
        <v>0.0</v>
      </c>
      <c r="E371" s="15"/>
      <c r="F371" s="10"/>
      <c r="G371" s="18"/>
      <c r="H371" s="18"/>
      <c r="I371" s="19">
        <f>IFERROR(__xludf.DUMMYFUNCTION("""COMPUTED_VALUE"""),0.0)</f>
        <v>0</v>
      </c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</row>
    <row r="372" ht="14.25" customHeight="1">
      <c r="A372" s="20"/>
      <c r="B372" s="28" t="s">
        <v>691</v>
      </c>
      <c r="C372" s="28" t="s">
        <v>692</v>
      </c>
      <c r="D372" s="7">
        <v>0.0</v>
      </c>
      <c r="E372" s="15"/>
      <c r="F372" s="10"/>
      <c r="G372" s="18"/>
      <c r="H372" s="18"/>
      <c r="I372" s="19">
        <f>IFERROR(__xludf.DUMMYFUNCTION("""COMPUTED_VALUE"""),0.0)</f>
        <v>0</v>
      </c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</row>
    <row r="373" ht="14.25" customHeight="1">
      <c r="A373" s="20"/>
      <c r="B373" s="28" t="s">
        <v>693</v>
      </c>
      <c r="C373" s="28" t="s">
        <v>694</v>
      </c>
      <c r="D373" s="7">
        <v>0.0</v>
      </c>
      <c r="E373" s="15"/>
      <c r="F373" s="10"/>
      <c r="G373" s="18"/>
      <c r="H373" s="18"/>
      <c r="I373" s="19">
        <f>IFERROR(__xludf.DUMMYFUNCTION("""COMPUTED_VALUE"""),0.0)</f>
        <v>0</v>
      </c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</row>
    <row r="374" ht="14.25" customHeight="1">
      <c r="A374" s="20"/>
      <c r="B374" s="28" t="s">
        <v>695</v>
      </c>
      <c r="C374" s="28" t="s">
        <v>696</v>
      </c>
      <c r="D374" s="7">
        <v>0.0</v>
      </c>
      <c r="E374" s="15"/>
      <c r="F374" s="10"/>
      <c r="G374" s="18"/>
      <c r="H374" s="18"/>
      <c r="I374" s="19">
        <f>IFERROR(__xludf.DUMMYFUNCTION("""COMPUTED_VALUE"""),0.0)</f>
        <v>0</v>
      </c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</row>
    <row r="375" ht="14.25" customHeight="1">
      <c r="A375" s="20"/>
      <c r="B375" s="28" t="s">
        <v>697</v>
      </c>
      <c r="C375" s="28" t="s">
        <v>698</v>
      </c>
      <c r="D375" s="7">
        <v>0.0</v>
      </c>
      <c r="E375" s="15"/>
      <c r="F375" s="10"/>
      <c r="G375" s="18"/>
      <c r="H375" s="18"/>
      <c r="I375" s="19">
        <f>IFERROR(__xludf.DUMMYFUNCTION("""COMPUTED_VALUE"""),0.0)</f>
        <v>0</v>
      </c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</row>
    <row r="376" ht="14.25" customHeight="1">
      <c r="A376" s="20"/>
      <c r="B376" s="28" t="s">
        <v>699</v>
      </c>
      <c r="C376" s="28" t="s">
        <v>700</v>
      </c>
      <c r="D376" s="7">
        <v>0.0</v>
      </c>
      <c r="E376" s="15"/>
      <c r="F376" s="10"/>
      <c r="G376" s="18"/>
      <c r="H376" s="18"/>
      <c r="I376" s="19">
        <f>IFERROR(__xludf.DUMMYFUNCTION("""COMPUTED_VALUE"""),0.0)</f>
        <v>0</v>
      </c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</row>
    <row r="377" ht="14.25" customHeight="1">
      <c r="A377" s="20"/>
      <c r="B377" s="28" t="s">
        <v>701</v>
      </c>
      <c r="C377" s="28" t="s">
        <v>613</v>
      </c>
      <c r="D377" s="7">
        <v>0.0</v>
      </c>
      <c r="E377" s="15"/>
      <c r="F377" s="10"/>
      <c r="G377" s="18"/>
      <c r="H377" s="18"/>
      <c r="I377" s="19">
        <f>IFERROR(__xludf.DUMMYFUNCTION("""COMPUTED_VALUE"""),0.0)</f>
        <v>0</v>
      </c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</row>
    <row r="378" ht="14.25" customHeight="1">
      <c r="A378" s="20"/>
      <c r="B378" s="28" t="s">
        <v>702</v>
      </c>
      <c r="C378" s="28" t="s">
        <v>703</v>
      </c>
      <c r="D378" s="7">
        <v>0.0</v>
      </c>
      <c r="E378" s="15"/>
      <c r="F378" s="10"/>
      <c r="G378" s="18"/>
      <c r="H378" s="18"/>
      <c r="I378" s="19">
        <f>IFERROR(__xludf.DUMMYFUNCTION("""COMPUTED_VALUE"""),0.0)</f>
        <v>0</v>
      </c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</row>
    <row r="379" ht="14.25" customHeight="1">
      <c r="A379" s="20"/>
      <c r="B379" s="28" t="s">
        <v>704</v>
      </c>
      <c r="C379" s="28" t="s">
        <v>705</v>
      </c>
      <c r="D379" s="7">
        <v>0.0</v>
      </c>
      <c r="E379" s="15"/>
      <c r="F379" s="10"/>
      <c r="G379" s="18"/>
      <c r="H379" s="18"/>
      <c r="I379" s="19">
        <f>IFERROR(__xludf.DUMMYFUNCTION("""COMPUTED_VALUE"""),0.0)</f>
        <v>0</v>
      </c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</row>
    <row r="380" ht="14.25" customHeight="1">
      <c r="A380" s="20"/>
      <c r="B380" s="28" t="s">
        <v>706</v>
      </c>
      <c r="C380" s="28" t="s">
        <v>707</v>
      </c>
      <c r="D380" s="7">
        <v>0.0</v>
      </c>
      <c r="E380" s="15"/>
      <c r="F380" s="10"/>
      <c r="G380" s="18"/>
      <c r="H380" s="18"/>
      <c r="I380" s="19">
        <f>IFERROR(__xludf.DUMMYFUNCTION("""COMPUTED_VALUE"""),0.0)</f>
        <v>0</v>
      </c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</row>
    <row r="381" ht="14.25" customHeight="1">
      <c r="A381" s="20"/>
      <c r="B381" s="28" t="s">
        <v>708</v>
      </c>
      <c r="C381" s="28" t="s">
        <v>709</v>
      </c>
      <c r="D381" s="7">
        <v>96.0</v>
      </c>
      <c r="E381" s="15"/>
      <c r="F381" s="10"/>
      <c r="G381" s="18"/>
      <c r="H381" s="18"/>
      <c r="I381" s="19">
        <f>IFERROR(__xludf.DUMMYFUNCTION("""COMPUTED_VALUE"""),0.0)</f>
        <v>0</v>
      </c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</row>
    <row r="382" ht="14.25" customHeight="1">
      <c r="A382" s="20"/>
      <c r="B382" s="28" t="s">
        <v>710</v>
      </c>
      <c r="C382" s="28" t="s">
        <v>711</v>
      </c>
      <c r="D382" s="7">
        <v>0.0</v>
      </c>
      <c r="E382" s="15"/>
      <c r="F382" s="10"/>
      <c r="G382" s="18"/>
      <c r="H382" s="18"/>
      <c r="I382" s="19">
        <f>IFERROR(__xludf.DUMMYFUNCTION("""COMPUTED_VALUE"""),0.0)</f>
        <v>0</v>
      </c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</row>
    <row r="383" ht="14.25" customHeight="1">
      <c r="A383" s="20"/>
      <c r="B383" s="28" t="s">
        <v>712</v>
      </c>
      <c r="C383" s="28" t="s">
        <v>98</v>
      </c>
      <c r="D383" s="7">
        <v>0.0</v>
      </c>
      <c r="E383" s="15"/>
      <c r="F383" s="10"/>
      <c r="G383" s="18"/>
      <c r="H383" s="18"/>
      <c r="I383" s="19">
        <f>IFERROR(__xludf.DUMMYFUNCTION("""COMPUTED_VALUE"""),0.0)</f>
        <v>0</v>
      </c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</row>
    <row r="384" ht="14.25" customHeight="1">
      <c r="A384" s="20"/>
      <c r="B384" s="28" t="s">
        <v>713</v>
      </c>
      <c r="C384" s="28" t="s">
        <v>714</v>
      </c>
      <c r="D384" s="7">
        <v>0.0</v>
      </c>
      <c r="E384" s="15"/>
      <c r="F384" s="10"/>
      <c r="G384" s="18"/>
      <c r="H384" s="18"/>
      <c r="I384" s="19">
        <f>IFERROR(__xludf.DUMMYFUNCTION("""COMPUTED_VALUE"""),0.0)</f>
        <v>0</v>
      </c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</row>
    <row r="385" ht="14.25" customHeight="1">
      <c r="A385" s="20"/>
      <c r="B385" s="28" t="s">
        <v>715</v>
      </c>
      <c r="C385" s="28" t="s">
        <v>30</v>
      </c>
      <c r="D385" s="7">
        <v>96.0</v>
      </c>
      <c r="E385" s="15"/>
      <c r="F385" s="10"/>
      <c r="G385" s="18"/>
      <c r="H385" s="18"/>
      <c r="I385" s="19">
        <f>IFERROR(__xludf.DUMMYFUNCTION("""COMPUTED_VALUE"""),0.0)</f>
        <v>0</v>
      </c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</row>
    <row r="386" ht="14.25" customHeight="1">
      <c r="A386" s="20"/>
      <c r="B386" s="28" t="s">
        <v>716</v>
      </c>
      <c r="C386" s="28" t="s">
        <v>717</v>
      </c>
      <c r="D386" s="7">
        <v>0.0</v>
      </c>
      <c r="E386" s="15"/>
      <c r="F386" s="10"/>
      <c r="G386" s="18"/>
      <c r="H386" s="18"/>
      <c r="I386" s="19">
        <f>IFERROR(__xludf.DUMMYFUNCTION("""COMPUTED_VALUE"""),0.0)</f>
        <v>0</v>
      </c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</row>
    <row r="387" ht="14.25" customHeight="1">
      <c r="A387" s="20"/>
      <c r="B387" s="28" t="s">
        <v>718</v>
      </c>
      <c r="C387" s="28" t="s">
        <v>719</v>
      </c>
      <c r="D387" s="7">
        <v>0.0</v>
      </c>
      <c r="E387" s="15"/>
      <c r="F387" s="10"/>
      <c r="G387" s="18"/>
      <c r="H387" s="18"/>
      <c r="I387" s="19">
        <f>IFERROR(__xludf.DUMMYFUNCTION("""COMPUTED_VALUE"""),0.0)</f>
        <v>0</v>
      </c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</row>
    <row r="388" ht="14.25" customHeight="1">
      <c r="A388" s="20"/>
      <c r="B388" s="28" t="s">
        <v>720</v>
      </c>
      <c r="C388" s="28" t="s">
        <v>721</v>
      </c>
      <c r="D388" s="7">
        <v>0.0</v>
      </c>
      <c r="E388" s="15"/>
      <c r="F388" s="10"/>
      <c r="G388" s="18"/>
      <c r="H388" s="18"/>
      <c r="I388" s="19">
        <f>IFERROR(__xludf.DUMMYFUNCTION("""COMPUTED_VALUE"""),0.0)</f>
        <v>0</v>
      </c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</row>
    <row r="389" ht="14.25" customHeight="1">
      <c r="A389" s="20"/>
      <c r="B389" s="28" t="s">
        <v>722</v>
      </c>
      <c r="C389" s="28" t="s">
        <v>723</v>
      </c>
      <c r="D389" s="7">
        <v>0.0</v>
      </c>
      <c r="E389" s="15"/>
      <c r="F389" s="10"/>
      <c r="G389" s="18"/>
      <c r="H389" s="18"/>
      <c r="I389" s="19">
        <f>IFERROR(__xludf.DUMMYFUNCTION("""COMPUTED_VALUE"""),0.0)</f>
        <v>0</v>
      </c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</row>
    <row r="390" ht="14.25" customHeight="1">
      <c r="A390" s="20"/>
      <c r="B390" s="28" t="s">
        <v>724</v>
      </c>
      <c r="C390" s="28" t="s">
        <v>725</v>
      </c>
      <c r="D390" s="7">
        <v>0.0</v>
      </c>
      <c r="E390" s="15"/>
      <c r="F390" s="10"/>
      <c r="G390" s="18"/>
      <c r="H390" s="18"/>
      <c r="I390" s="19">
        <f>IFERROR(__xludf.DUMMYFUNCTION("""COMPUTED_VALUE"""),0.0)</f>
        <v>0</v>
      </c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</row>
    <row r="391" ht="14.25" customHeight="1">
      <c r="A391" s="20"/>
      <c r="B391" s="28" t="s">
        <v>726</v>
      </c>
      <c r="C391" s="28" t="s">
        <v>727</v>
      </c>
      <c r="D391" s="7">
        <v>0.0</v>
      </c>
      <c r="E391" s="15"/>
      <c r="F391" s="10"/>
      <c r="G391" s="18"/>
      <c r="H391" s="18"/>
      <c r="I391" s="19">
        <f>IFERROR(__xludf.DUMMYFUNCTION("""COMPUTED_VALUE"""),0.0)</f>
        <v>0</v>
      </c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</row>
    <row r="392" ht="14.25" customHeight="1">
      <c r="A392" s="20"/>
      <c r="B392" s="28" t="s">
        <v>728</v>
      </c>
      <c r="C392" s="28" t="s">
        <v>126</v>
      </c>
      <c r="D392" s="7">
        <v>11.0</v>
      </c>
      <c r="E392" s="15"/>
      <c r="F392" s="10"/>
      <c r="G392" s="18"/>
      <c r="H392" s="18"/>
      <c r="I392" s="19">
        <f>IFERROR(__xludf.DUMMYFUNCTION("""COMPUTED_VALUE"""),0.0)</f>
        <v>0</v>
      </c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</row>
    <row r="393" ht="14.25" customHeight="1">
      <c r="A393" s="20"/>
      <c r="B393" s="28" t="s">
        <v>729</v>
      </c>
      <c r="C393" s="28" t="s">
        <v>507</v>
      </c>
      <c r="D393" s="7">
        <v>96.0</v>
      </c>
      <c r="E393" s="15"/>
      <c r="F393" s="10"/>
      <c r="G393" s="18"/>
      <c r="H393" s="18"/>
      <c r="I393" s="19">
        <f>IFERROR(__xludf.DUMMYFUNCTION("""COMPUTED_VALUE"""),0.0)</f>
        <v>0</v>
      </c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</row>
    <row r="394" ht="14.25" customHeight="1">
      <c r="A394" s="20"/>
      <c r="B394" s="28" t="s">
        <v>730</v>
      </c>
      <c r="C394" s="28" t="s">
        <v>731</v>
      </c>
      <c r="D394" s="7">
        <v>16.0</v>
      </c>
      <c r="E394" s="15"/>
      <c r="F394" s="10"/>
      <c r="G394" s="18"/>
      <c r="H394" s="18"/>
      <c r="I394" s="19">
        <f>IFERROR(__xludf.DUMMYFUNCTION("""COMPUTED_VALUE"""),0.0)</f>
        <v>0</v>
      </c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</row>
    <row r="395" ht="14.25" customHeight="1">
      <c r="A395" s="20"/>
      <c r="B395" s="28" t="s">
        <v>732</v>
      </c>
      <c r="C395" s="28" t="s">
        <v>733</v>
      </c>
      <c r="D395" s="7">
        <v>0.0</v>
      </c>
      <c r="E395" s="15"/>
      <c r="F395" s="10"/>
      <c r="G395" s="18"/>
      <c r="H395" s="18"/>
      <c r="I395" s="19">
        <f>IFERROR(__xludf.DUMMYFUNCTION("""COMPUTED_VALUE"""),0.0)</f>
        <v>0</v>
      </c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</row>
    <row r="396" ht="14.25" customHeight="1">
      <c r="A396" s="20"/>
      <c r="B396" s="28" t="s">
        <v>734</v>
      </c>
      <c r="C396" s="28" t="s">
        <v>613</v>
      </c>
      <c r="D396" s="7">
        <v>0.0</v>
      </c>
      <c r="E396" s="15"/>
      <c r="F396" s="10"/>
      <c r="G396" s="18"/>
      <c r="H396" s="18"/>
      <c r="I396" s="19">
        <f>IFERROR(__xludf.DUMMYFUNCTION("""COMPUTED_VALUE"""),0.0)</f>
        <v>0</v>
      </c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</row>
    <row r="397" ht="14.25" customHeight="1">
      <c r="A397" s="20"/>
      <c r="B397" s="28" t="s">
        <v>735</v>
      </c>
      <c r="C397" s="28" t="s">
        <v>613</v>
      </c>
      <c r="D397" s="7">
        <v>0.0</v>
      </c>
      <c r="E397" s="15"/>
      <c r="F397" s="10"/>
      <c r="G397" s="18"/>
      <c r="H397" s="18"/>
      <c r="I397" s="19">
        <f>IFERROR(__xludf.DUMMYFUNCTION("""COMPUTED_VALUE"""),0.0)</f>
        <v>0</v>
      </c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</row>
    <row r="398" ht="14.25" customHeight="1">
      <c r="A398" s="20"/>
      <c r="B398" s="28" t="s">
        <v>736</v>
      </c>
      <c r="C398" s="28" t="s">
        <v>737</v>
      </c>
      <c r="D398" s="7">
        <v>0.0</v>
      </c>
      <c r="E398" s="15"/>
      <c r="F398" s="10"/>
      <c r="G398" s="18"/>
      <c r="H398" s="18"/>
      <c r="I398" s="19">
        <f>IFERROR(__xludf.DUMMYFUNCTION("""COMPUTED_VALUE"""),0.0)</f>
        <v>0</v>
      </c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</row>
    <row r="399" ht="14.25" customHeight="1">
      <c r="A399" s="20"/>
      <c r="B399" s="28" t="s">
        <v>738</v>
      </c>
      <c r="C399" s="28" t="s">
        <v>739</v>
      </c>
      <c r="D399" s="7">
        <v>0.0</v>
      </c>
      <c r="E399" s="15"/>
      <c r="F399" s="10"/>
      <c r="G399" s="18"/>
      <c r="H399" s="18"/>
      <c r="I399" s="19">
        <f>IFERROR(__xludf.DUMMYFUNCTION("""COMPUTED_VALUE"""),0.0)</f>
        <v>0</v>
      </c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</row>
    <row r="400" ht="14.25" customHeight="1">
      <c r="A400" s="20"/>
      <c r="B400" s="28" t="s">
        <v>740</v>
      </c>
      <c r="C400" s="28" t="s">
        <v>741</v>
      </c>
      <c r="D400" s="7">
        <v>0.0</v>
      </c>
      <c r="E400" s="15"/>
      <c r="F400" s="10"/>
      <c r="G400" s="18"/>
      <c r="H400" s="18"/>
      <c r="I400" s="19">
        <f>IFERROR(__xludf.DUMMYFUNCTION("""COMPUTED_VALUE"""),0.0)</f>
        <v>0</v>
      </c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</row>
    <row r="401" ht="14.25" customHeight="1">
      <c r="A401" s="20"/>
      <c r="B401" s="28" t="s">
        <v>742</v>
      </c>
      <c r="C401" s="28" t="s">
        <v>414</v>
      </c>
      <c r="D401" s="23">
        <f>D214</f>
        <v>0</v>
      </c>
      <c r="E401" s="15"/>
      <c r="F401" s="24" t="s">
        <v>743</v>
      </c>
      <c r="G401" s="18"/>
      <c r="H401" s="18"/>
      <c r="I401" s="19">
        <f>IFERROR(__xludf.DUMMYFUNCTION("""COMPUTED_VALUE"""),0.0)</f>
        <v>0</v>
      </c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</row>
    <row r="402" ht="14.25" customHeight="1">
      <c r="A402" s="20"/>
      <c r="B402" s="28" t="s">
        <v>744</v>
      </c>
      <c r="C402" s="28" t="s">
        <v>745</v>
      </c>
      <c r="D402" s="7">
        <v>9.0</v>
      </c>
      <c r="E402" s="15"/>
      <c r="F402" s="10"/>
      <c r="G402" s="18"/>
      <c r="H402" s="18"/>
      <c r="I402" s="19">
        <f>IFERROR(__xludf.DUMMYFUNCTION("""COMPUTED_VALUE"""),0.0)</f>
        <v>0</v>
      </c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</row>
    <row r="403" ht="14.25" customHeight="1">
      <c r="A403" s="20"/>
      <c r="B403" s="28" t="s">
        <v>746</v>
      </c>
      <c r="C403" s="28" t="s">
        <v>747</v>
      </c>
      <c r="D403" s="7">
        <v>0.0</v>
      </c>
      <c r="E403" s="15"/>
      <c r="F403" s="10"/>
      <c r="G403" s="18"/>
      <c r="H403" s="18"/>
      <c r="I403" s="19">
        <f>IFERROR(__xludf.DUMMYFUNCTION("""COMPUTED_VALUE"""),0.0)</f>
        <v>0</v>
      </c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</row>
    <row r="404" ht="14.25" customHeight="1">
      <c r="A404" s="20"/>
      <c r="B404" s="28" t="s">
        <v>748</v>
      </c>
      <c r="C404" s="28" t="s">
        <v>749</v>
      </c>
      <c r="D404" s="7">
        <v>0.0</v>
      </c>
      <c r="E404" s="15"/>
      <c r="F404" s="10"/>
      <c r="G404" s="18"/>
      <c r="H404" s="18"/>
      <c r="I404" s="19">
        <f>IFERROR(__xludf.DUMMYFUNCTION("""COMPUTED_VALUE"""),0.0)</f>
        <v>0</v>
      </c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</row>
    <row r="405" ht="14.25" customHeight="1">
      <c r="A405" s="20"/>
      <c r="B405" s="28" t="s">
        <v>750</v>
      </c>
      <c r="C405" s="28" t="s">
        <v>751</v>
      </c>
      <c r="D405" s="7">
        <v>1.0</v>
      </c>
      <c r="E405" s="15"/>
      <c r="F405" s="10"/>
      <c r="G405" s="18"/>
      <c r="H405" s="18"/>
      <c r="I405" s="19">
        <f>IFERROR(__xludf.DUMMYFUNCTION("""COMPUTED_VALUE"""),0.0)</f>
        <v>0</v>
      </c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</row>
    <row r="406" ht="14.25" customHeight="1">
      <c r="A406" s="20"/>
      <c r="B406" s="28" t="s">
        <v>752</v>
      </c>
      <c r="C406" s="28" t="s">
        <v>753</v>
      </c>
      <c r="D406" s="7">
        <v>0.0</v>
      </c>
      <c r="E406" s="15"/>
      <c r="F406" s="10"/>
      <c r="G406" s="18"/>
      <c r="H406" s="18"/>
      <c r="I406" s="19">
        <f>IFERROR(__xludf.DUMMYFUNCTION("""COMPUTED_VALUE"""),0.0)</f>
        <v>0</v>
      </c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</row>
    <row r="407" ht="14.25" customHeight="1">
      <c r="A407" s="20"/>
      <c r="B407" s="28" t="s">
        <v>754</v>
      </c>
      <c r="C407" s="28" t="s">
        <v>755</v>
      </c>
      <c r="D407" s="7">
        <v>92.0</v>
      </c>
      <c r="E407" s="15"/>
      <c r="F407" s="10"/>
      <c r="G407" s="18"/>
      <c r="H407" s="18"/>
      <c r="I407" s="19">
        <f>IFERROR(__xludf.DUMMYFUNCTION("""COMPUTED_VALUE"""),0.0)</f>
        <v>0</v>
      </c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</row>
    <row r="408" ht="14.25" customHeight="1">
      <c r="A408" s="20"/>
      <c r="B408" s="28" t="s">
        <v>756</v>
      </c>
      <c r="C408" s="28" t="s">
        <v>757</v>
      </c>
      <c r="D408" s="7">
        <v>0.0</v>
      </c>
      <c r="E408" s="15"/>
      <c r="F408" s="10"/>
      <c r="G408" s="18"/>
      <c r="H408" s="18"/>
      <c r="I408" s="19">
        <f>IFERROR(__xludf.DUMMYFUNCTION("""COMPUTED_VALUE"""),0.0)</f>
        <v>0</v>
      </c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</row>
    <row r="409" ht="14.25" customHeight="1">
      <c r="A409" s="20"/>
      <c r="B409" s="28" t="s">
        <v>758</v>
      </c>
      <c r="C409" s="28" t="s">
        <v>759</v>
      </c>
      <c r="D409" s="7">
        <v>0.0</v>
      </c>
      <c r="E409" s="15"/>
      <c r="F409" s="10"/>
      <c r="G409" s="18"/>
      <c r="H409" s="18"/>
      <c r="I409" s="19">
        <f>IFERROR(__xludf.DUMMYFUNCTION("""COMPUTED_VALUE"""),0.0)</f>
        <v>0</v>
      </c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</row>
    <row r="410" ht="14.25" customHeight="1">
      <c r="A410" s="20"/>
      <c r="B410" s="28" t="s">
        <v>760</v>
      </c>
      <c r="C410" s="28" t="s">
        <v>761</v>
      </c>
      <c r="D410" s="7">
        <v>0.0</v>
      </c>
      <c r="E410" s="15"/>
      <c r="F410" s="10"/>
      <c r="G410" s="18"/>
      <c r="H410" s="18"/>
      <c r="I410" s="19">
        <f>IFERROR(__xludf.DUMMYFUNCTION("""COMPUTED_VALUE"""),0.0)</f>
        <v>0</v>
      </c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</row>
    <row r="411" ht="14.25" customHeight="1">
      <c r="A411" s="20"/>
      <c r="B411" s="28" t="s">
        <v>762</v>
      </c>
      <c r="C411" s="28" t="s">
        <v>763</v>
      </c>
      <c r="D411" s="7">
        <v>0.0</v>
      </c>
      <c r="E411" s="15"/>
      <c r="F411" s="10"/>
      <c r="G411" s="18"/>
      <c r="H411" s="18"/>
      <c r="I411" s="19">
        <f>IFERROR(__xludf.DUMMYFUNCTION("""COMPUTED_VALUE"""),0.0)</f>
        <v>0</v>
      </c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</row>
    <row r="412" ht="14.25" customHeight="1">
      <c r="A412" s="20"/>
      <c r="B412" s="28" t="s">
        <v>764</v>
      </c>
      <c r="C412" s="28" t="s">
        <v>765</v>
      </c>
      <c r="D412" s="7">
        <v>0.0</v>
      </c>
      <c r="E412" s="15"/>
      <c r="F412" s="10"/>
      <c r="G412" s="18"/>
      <c r="H412" s="18"/>
      <c r="I412" s="19">
        <f>IFERROR(__xludf.DUMMYFUNCTION("""COMPUTED_VALUE"""),0.0)</f>
        <v>0</v>
      </c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</row>
    <row r="413" ht="14.25" customHeight="1">
      <c r="A413" s="20"/>
      <c r="B413" s="28" t="s">
        <v>766</v>
      </c>
      <c r="C413" s="28" t="s">
        <v>767</v>
      </c>
      <c r="D413" s="7">
        <v>0.0</v>
      </c>
      <c r="E413" s="15"/>
      <c r="F413" s="10"/>
      <c r="G413" s="18"/>
      <c r="H413" s="18"/>
      <c r="I413" s="19">
        <f>IFERROR(__xludf.DUMMYFUNCTION("""COMPUTED_VALUE"""),0.0)</f>
        <v>0</v>
      </c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</row>
    <row r="414" ht="14.25" customHeight="1">
      <c r="A414" s="20"/>
      <c r="B414" s="28" t="s">
        <v>768</v>
      </c>
      <c r="C414" s="28" t="s">
        <v>769</v>
      </c>
      <c r="D414" s="7">
        <v>0.0</v>
      </c>
      <c r="E414" s="15"/>
      <c r="F414" s="10"/>
      <c r="G414" s="18"/>
      <c r="H414" s="18"/>
      <c r="I414" s="19">
        <f>IFERROR(__xludf.DUMMYFUNCTION("""COMPUTED_VALUE"""),0.0)</f>
        <v>0</v>
      </c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</row>
    <row r="415" ht="14.25" customHeight="1">
      <c r="A415" s="20"/>
      <c r="B415" s="28" t="s">
        <v>770</v>
      </c>
      <c r="C415" s="28" t="s">
        <v>771</v>
      </c>
      <c r="D415" s="7">
        <v>7.0</v>
      </c>
      <c r="E415" s="15"/>
      <c r="F415" s="10"/>
      <c r="G415" s="18"/>
      <c r="H415" s="18"/>
      <c r="I415" s="19">
        <f>IFERROR(__xludf.DUMMYFUNCTION("""COMPUTED_VALUE"""),0.0)</f>
        <v>0</v>
      </c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</row>
    <row r="416" ht="14.25" customHeight="1">
      <c r="A416" s="20"/>
      <c r="B416" s="28" t="s">
        <v>772</v>
      </c>
      <c r="C416" s="28" t="s">
        <v>773</v>
      </c>
      <c r="D416" s="7">
        <v>0.0</v>
      </c>
      <c r="E416" s="15"/>
      <c r="F416" s="10"/>
      <c r="G416" s="18"/>
      <c r="H416" s="18"/>
      <c r="I416" s="19">
        <f>IFERROR(__xludf.DUMMYFUNCTION("""COMPUTED_VALUE"""),0.0)</f>
        <v>0</v>
      </c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</row>
    <row r="417" ht="14.25" customHeight="1">
      <c r="A417" s="20"/>
      <c r="B417" s="28" t="s">
        <v>774</v>
      </c>
      <c r="C417" s="28" t="s">
        <v>775</v>
      </c>
      <c r="D417" s="7">
        <v>0.0</v>
      </c>
      <c r="E417" s="15"/>
      <c r="F417" s="10"/>
      <c r="G417" s="18"/>
      <c r="H417" s="18"/>
      <c r="I417" s="19">
        <f>IFERROR(__xludf.DUMMYFUNCTION("""COMPUTED_VALUE"""),0.0)</f>
        <v>0</v>
      </c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</row>
    <row r="418" ht="14.25" customHeight="1">
      <c r="A418" s="20"/>
      <c r="B418" s="28" t="s">
        <v>776</v>
      </c>
      <c r="C418" s="28" t="s">
        <v>777</v>
      </c>
      <c r="D418" s="7">
        <v>0.0</v>
      </c>
      <c r="E418" s="15"/>
      <c r="F418" s="10"/>
      <c r="G418" s="18"/>
      <c r="H418" s="18"/>
      <c r="I418" s="19">
        <f>IFERROR(__xludf.DUMMYFUNCTION("""COMPUTED_VALUE"""),0.0)</f>
        <v>0</v>
      </c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</row>
    <row r="419" ht="14.25" customHeight="1">
      <c r="A419" s="20"/>
      <c r="B419" s="28" t="s">
        <v>43</v>
      </c>
      <c r="C419" s="28" t="s">
        <v>44</v>
      </c>
      <c r="D419" s="23">
        <f>D20</f>
        <v>18</v>
      </c>
      <c r="E419" s="15"/>
      <c r="F419" s="24" t="s">
        <v>778</v>
      </c>
      <c r="G419" s="18"/>
      <c r="H419" s="18"/>
      <c r="I419" s="19">
        <f>IFERROR(__xludf.DUMMYFUNCTION("""COMPUTED_VALUE"""),0.0)</f>
        <v>0</v>
      </c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</row>
    <row r="420" ht="14.25" customHeight="1">
      <c r="A420" s="20"/>
      <c r="B420" s="28" t="s">
        <v>779</v>
      </c>
      <c r="C420" s="28" t="s">
        <v>780</v>
      </c>
      <c r="D420" s="7">
        <v>0.0</v>
      </c>
      <c r="E420" s="15"/>
      <c r="F420" s="10"/>
      <c r="G420" s="18"/>
      <c r="H420" s="18"/>
      <c r="I420" s="19">
        <f>IFERROR(__xludf.DUMMYFUNCTION("""COMPUTED_VALUE"""),0.0)</f>
        <v>0</v>
      </c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</row>
    <row r="421" ht="14.25" customHeight="1">
      <c r="A421" s="20"/>
      <c r="B421" s="28" t="s">
        <v>781</v>
      </c>
      <c r="C421" s="28" t="s">
        <v>782</v>
      </c>
      <c r="D421" s="7">
        <v>96.0</v>
      </c>
      <c r="E421" s="15"/>
      <c r="F421" s="10"/>
      <c r="G421" s="18"/>
      <c r="H421" s="18"/>
      <c r="I421" s="19">
        <f>IFERROR(__xludf.DUMMYFUNCTION("""COMPUTED_VALUE"""),0.0)</f>
        <v>0</v>
      </c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</row>
    <row r="422" ht="14.25" customHeight="1">
      <c r="A422" s="20"/>
      <c r="B422" s="28" t="s">
        <v>783</v>
      </c>
      <c r="C422" s="28" t="s">
        <v>784</v>
      </c>
      <c r="D422" s="7">
        <v>58.0</v>
      </c>
      <c r="E422" s="15"/>
      <c r="F422" s="10"/>
      <c r="G422" s="18"/>
      <c r="H422" s="18"/>
      <c r="I422" s="19">
        <f>IFERROR(__xludf.DUMMYFUNCTION("""COMPUTED_VALUE"""),0.0)</f>
        <v>0</v>
      </c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</row>
    <row r="423" ht="14.25" customHeight="1">
      <c r="A423" s="20"/>
      <c r="B423" s="28" t="s">
        <v>785</v>
      </c>
      <c r="C423" s="28" t="s">
        <v>786</v>
      </c>
      <c r="D423" s="7">
        <v>0.0</v>
      </c>
      <c r="E423" s="15"/>
      <c r="F423" s="10"/>
      <c r="G423" s="18"/>
      <c r="H423" s="18"/>
      <c r="I423" s="19">
        <f>IFERROR(__xludf.DUMMYFUNCTION("""COMPUTED_VALUE"""),0.0)</f>
        <v>0</v>
      </c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</row>
    <row r="424" ht="14.25" customHeight="1">
      <c r="A424" s="20"/>
      <c r="B424" s="28" t="s">
        <v>787</v>
      </c>
      <c r="C424" s="28" t="s">
        <v>788</v>
      </c>
      <c r="D424" s="7">
        <v>96.0</v>
      </c>
      <c r="E424" s="15"/>
      <c r="F424" s="10"/>
      <c r="G424" s="18"/>
      <c r="H424" s="18"/>
      <c r="I424" s="19">
        <f>IFERROR(__xludf.DUMMYFUNCTION("""COMPUTED_VALUE"""),0.0)</f>
        <v>0</v>
      </c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</row>
    <row r="425" ht="14.25" customHeight="1">
      <c r="A425" s="20"/>
      <c r="B425" s="28" t="s">
        <v>789</v>
      </c>
      <c r="C425" s="28" t="s">
        <v>790</v>
      </c>
      <c r="D425" s="7">
        <v>43.0</v>
      </c>
      <c r="E425" s="15"/>
      <c r="F425" s="10"/>
      <c r="G425" s="18"/>
      <c r="H425" s="18"/>
      <c r="I425" s="19">
        <f>IFERROR(__xludf.DUMMYFUNCTION("""COMPUTED_VALUE"""),0.0)</f>
        <v>0</v>
      </c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</row>
    <row r="426" ht="14.25" customHeight="1">
      <c r="A426" s="20"/>
      <c r="B426" s="28" t="s">
        <v>791</v>
      </c>
      <c r="C426" s="28" t="s">
        <v>792</v>
      </c>
      <c r="D426" s="7">
        <v>0.0</v>
      </c>
      <c r="E426" s="15"/>
      <c r="F426" s="10"/>
      <c r="G426" s="18"/>
      <c r="H426" s="18"/>
      <c r="I426" s="19">
        <f>IFERROR(__xludf.DUMMYFUNCTION("""COMPUTED_VALUE"""),0.0)</f>
        <v>0</v>
      </c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</row>
    <row r="427" ht="14.25" customHeight="1">
      <c r="A427" s="20"/>
      <c r="B427" s="28" t="s">
        <v>793</v>
      </c>
      <c r="C427" s="28" t="s">
        <v>794</v>
      </c>
      <c r="D427" s="7">
        <v>14.0</v>
      </c>
      <c r="E427" s="15"/>
      <c r="F427" s="10"/>
      <c r="G427" s="18"/>
      <c r="H427" s="18"/>
      <c r="I427" s="19">
        <f>IFERROR(__xludf.DUMMYFUNCTION("""COMPUTED_VALUE"""),0.0)</f>
        <v>0</v>
      </c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</row>
    <row r="428" ht="14.25" customHeight="1">
      <c r="A428" s="20"/>
      <c r="B428" s="28" t="s">
        <v>795</v>
      </c>
      <c r="C428" s="28" t="s">
        <v>796</v>
      </c>
      <c r="D428" s="7">
        <v>0.0</v>
      </c>
      <c r="E428" s="15"/>
      <c r="F428" s="10"/>
      <c r="G428" s="18"/>
      <c r="H428" s="18"/>
      <c r="I428" s="19">
        <f>IFERROR(__xludf.DUMMYFUNCTION("""COMPUTED_VALUE"""),0.0)</f>
        <v>0</v>
      </c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</row>
    <row r="429" ht="14.25" customHeight="1">
      <c r="A429" s="20"/>
      <c r="B429" s="28" t="s">
        <v>797</v>
      </c>
      <c r="C429" s="28" t="s">
        <v>798</v>
      </c>
      <c r="D429" s="7">
        <v>0.0</v>
      </c>
      <c r="E429" s="15"/>
      <c r="F429" s="10"/>
      <c r="G429" s="18"/>
      <c r="H429" s="18"/>
      <c r="I429" s="19">
        <f>IFERROR(__xludf.DUMMYFUNCTION("""COMPUTED_VALUE"""),0.0)</f>
        <v>0</v>
      </c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</row>
    <row r="430" ht="14.25" customHeight="1">
      <c r="A430" s="20"/>
      <c r="B430" s="28" t="s">
        <v>799</v>
      </c>
      <c r="C430" s="28" t="s">
        <v>800</v>
      </c>
      <c r="D430" s="7">
        <v>0.0</v>
      </c>
      <c r="E430" s="15"/>
      <c r="F430" s="10"/>
      <c r="G430" s="18"/>
      <c r="H430" s="18"/>
      <c r="I430" s="19">
        <f>IFERROR(__xludf.DUMMYFUNCTION("""COMPUTED_VALUE"""),0.0)</f>
        <v>0</v>
      </c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</row>
    <row r="431" ht="14.25" customHeight="1">
      <c r="A431" s="20"/>
      <c r="B431" s="28" t="s">
        <v>801</v>
      </c>
      <c r="C431" s="28" t="s">
        <v>802</v>
      </c>
      <c r="D431" s="7">
        <v>0.0</v>
      </c>
      <c r="E431" s="15"/>
      <c r="F431" s="10"/>
      <c r="G431" s="18"/>
      <c r="H431" s="18"/>
      <c r="I431" s="19">
        <f>IFERROR(__xludf.DUMMYFUNCTION("""COMPUTED_VALUE"""),0.0)</f>
        <v>0</v>
      </c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</row>
    <row r="432" ht="14.25" customHeight="1">
      <c r="A432" s="20"/>
      <c r="B432" s="28" t="s">
        <v>803</v>
      </c>
      <c r="C432" s="28" t="s">
        <v>804</v>
      </c>
      <c r="D432" s="7">
        <v>51.0</v>
      </c>
      <c r="E432" s="15"/>
      <c r="F432" s="10"/>
      <c r="G432" s="18"/>
      <c r="H432" s="18"/>
      <c r="I432" s="19">
        <f>IFERROR(__xludf.DUMMYFUNCTION("""COMPUTED_VALUE"""),0.0)</f>
        <v>0</v>
      </c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</row>
    <row r="433" ht="14.25" customHeight="1">
      <c r="A433" s="20"/>
      <c r="B433" s="28" t="s">
        <v>805</v>
      </c>
      <c r="C433" s="28" t="s">
        <v>806</v>
      </c>
      <c r="D433" s="7">
        <v>2.0</v>
      </c>
      <c r="E433" s="15"/>
      <c r="F433" s="10"/>
      <c r="G433" s="18"/>
      <c r="H433" s="18"/>
      <c r="I433" s="19">
        <f>IFERROR(__xludf.DUMMYFUNCTION("""COMPUTED_VALUE"""),0.0)</f>
        <v>0</v>
      </c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</row>
    <row r="434" ht="14.25" customHeight="1">
      <c r="A434" s="20"/>
      <c r="B434" s="28" t="s">
        <v>807</v>
      </c>
      <c r="C434" s="28" t="s">
        <v>808</v>
      </c>
      <c r="D434" s="7">
        <v>0.0</v>
      </c>
      <c r="E434" s="15"/>
      <c r="F434" s="10"/>
      <c r="G434" s="18"/>
      <c r="H434" s="18"/>
      <c r="I434" s="19">
        <f>IFERROR(__xludf.DUMMYFUNCTION("""COMPUTED_VALUE"""),0.0)</f>
        <v>0</v>
      </c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</row>
    <row r="435" ht="14.25" customHeight="1">
      <c r="A435" s="20"/>
      <c r="B435" s="28" t="s">
        <v>809</v>
      </c>
      <c r="C435" s="28" t="s">
        <v>810</v>
      </c>
      <c r="D435" s="7">
        <v>0.0</v>
      </c>
      <c r="E435" s="15"/>
      <c r="F435" s="10"/>
      <c r="G435" s="18"/>
      <c r="H435" s="18"/>
      <c r="I435" s="19">
        <f>IFERROR(__xludf.DUMMYFUNCTION("""COMPUTED_VALUE"""),0.0)</f>
        <v>0</v>
      </c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</row>
    <row r="436" ht="14.25" customHeight="1">
      <c r="A436" s="20"/>
      <c r="B436" s="28" t="s">
        <v>94</v>
      </c>
      <c r="C436" s="28" t="s">
        <v>95</v>
      </c>
      <c r="D436" s="23">
        <f>D46</f>
        <v>1</v>
      </c>
      <c r="E436" s="15"/>
      <c r="F436" s="24" t="s">
        <v>811</v>
      </c>
      <c r="G436" s="18"/>
      <c r="H436" s="18"/>
      <c r="I436" s="19">
        <f>IFERROR(__xludf.DUMMYFUNCTION("""COMPUTED_VALUE"""),0.0)</f>
        <v>0</v>
      </c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</row>
    <row r="437" ht="14.25" customHeight="1">
      <c r="A437" s="20"/>
      <c r="B437" s="28" t="s">
        <v>812</v>
      </c>
      <c r="C437" s="28" t="s">
        <v>813</v>
      </c>
      <c r="D437" s="7">
        <v>0.0</v>
      </c>
      <c r="E437" s="15"/>
      <c r="F437" s="10"/>
      <c r="G437" s="18"/>
      <c r="H437" s="18"/>
      <c r="I437" s="19">
        <f>IFERROR(__xludf.DUMMYFUNCTION("""COMPUTED_VALUE"""),0.0)</f>
        <v>0</v>
      </c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</row>
    <row r="438" ht="14.25" customHeight="1">
      <c r="A438" s="20"/>
      <c r="B438" s="28" t="s">
        <v>814</v>
      </c>
      <c r="C438" s="28" t="s">
        <v>815</v>
      </c>
      <c r="D438" s="7">
        <v>0.0</v>
      </c>
      <c r="E438" s="15"/>
      <c r="F438" s="10"/>
      <c r="G438" s="18"/>
      <c r="H438" s="18"/>
      <c r="I438" s="19">
        <f>IFERROR(__xludf.DUMMYFUNCTION("""COMPUTED_VALUE"""),0.0)</f>
        <v>0</v>
      </c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</row>
    <row r="439" ht="14.25" customHeight="1">
      <c r="A439" s="20"/>
      <c r="B439" s="28" t="s">
        <v>816</v>
      </c>
      <c r="C439" s="28" t="s">
        <v>817</v>
      </c>
      <c r="D439" s="7">
        <v>0.0</v>
      </c>
      <c r="E439" s="15"/>
      <c r="F439" s="10"/>
      <c r="G439" s="18"/>
      <c r="H439" s="18"/>
      <c r="I439" s="19">
        <f>IFERROR(__xludf.DUMMYFUNCTION("""COMPUTED_VALUE"""),0.0)</f>
        <v>0</v>
      </c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</row>
    <row r="440" ht="14.25" customHeight="1">
      <c r="A440" s="20"/>
      <c r="B440" s="28" t="s">
        <v>818</v>
      </c>
      <c r="C440" s="28" t="s">
        <v>819</v>
      </c>
      <c r="D440" s="7">
        <v>0.0</v>
      </c>
      <c r="E440" s="15"/>
      <c r="F440" s="10"/>
      <c r="G440" s="18"/>
      <c r="H440" s="18"/>
      <c r="I440" s="19">
        <f>IFERROR(__xludf.DUMMYFUNCTION("""COMPUTED_VALUE"""),0.0)</f>
        <v>0</v>
      </c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</row>
    <row r="441" ht="14.25" customHeight="1">
      <c r="A441" s="20"/>
      <c r="B441" s="28" t="s">
        <v>820</v>
      </c>
      <c r="C441" s="28" t="s">
        <v>821</v>
      </c>
      <c r="D441" s="7">
        <v>0.0</v>
      </c>
      <c r="E441" s="15"/>
      <c r="F441" s="10"/>
      <c r="G441" s="18"/>
      <c r="H441" s="18"/>
      <c r="I441" s="19">
        <f>IFERROR(__xludf.DUMMYFUNCTION("""COMPUTED_VALUE"""),0.0)</f>
        <v>0</v>
      </c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</row>
    <row r="442" ht="14.25" customHeight="1">
      <c r="A442" s="20"/>
      <c r="B442" s="31" t="s">
        <v>822</v>
      </c>
      <c r="C442" s="28" t="s">
        <v>228</v>
      </c>
      <c r="D442" s="7">
        <v>96.0</v>
      </c>
      <c r="E442" s="15"/>
      <c r="F442" s="10"/>
      <c r="G442" s="18"/>
      <c r="H442" s="18"/>
      <c r="I442" s="19">
        <f>IFERROR(__xludf.DUMMYFUNCTION("""COMPUTED_VALUE"""),0.0)</f>
        <v>0</v>
      </c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</row>
    <row r="443" ht="14.25" customHeight="1">
      <c r="A443" s="20"/>
      <c r="B443" s="28" t="s">
        <v>823</v>
      </c>
      <c r="C443" s="28" t="s">
        <v>824</v>
      </c>
      <c r="D443" s="7">
        <v>2.0</v>
      </c>
      <c r="E443" s="15"/>
      <c r="F443" s="10"/>
      <c r="G443" s="18"/>
      <c r="H443" s="18"/>
      <c r="I443" s="19">
        <f>IFERROR(__xludf.DUMMYFUNCTION("""COMPUTED_VALUE"""),0.0)</f>
        <v>0</v>
      </c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</row>
    <row r="444" ht="14.25" customHeight="1">
      <c r="A444" s="20"/>
      <c r="B444" s="28" t="s">
        <v>825</v>
      </c>
      <c r="C444" s="28" t="s">
        <v>826</v>
      </c>
      <c r="D444" s="7">
        <v>0.0</v>
      </c>
      <c r="E444" s="15"/>
      <c r="F444" s="10"/>
      <c r="G444" s="18"/>
      <c r="H444" s="18"/>
      <c r="I444" s="19">
        <f>IFERROR(__xludf.DUMMYFUNCTION("""COMPUTED_VALUE"""),0.0)</f>
        <v>0</v>
      </c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</row>
    <row r="445" ht="14.25" customHeight="1">
      <c r="A445" s="20"/>
      <c r="B445" s="28" t="s">
        <v>80</v>
      </c>
      <c r="C445" s="28" t="s">
        <v>81</v>
      </c>
      <c r="D445" s="23">
        <f>D39</f>
        <v>0</v>
      </c>
      <c r="E445" s="15"/>
      <c r="F445" s="24" t="s">
        <v>827</v>
      </c>
      <c r="G445" s="18"/>
      <c r="H445" s="18"/>
      <c r="I445" s="19">
        <f>IFERROR(__xludf.DUMMYFUNCTION("""COMPUTED_VALUE"""),0.0)</f>
        <v>0</v>
      </c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</row>
    <row r="446" ht="14.25" customHeight="1">
      <c r="A446" s="20"/>
      <c r="B446" s="28" t="s">
        <v>828</v>
      </c>
      <c r="C446" s="28" t="s">
        <v>324</v>
      </c>
      <c r="D446" s="7">
        <v>96.0</v>
      </c>
      <c r="E446" s="15"/>
      <c r="F446" s="10"/>
      <c r="G446" s="18"/>
      <c r="H446" s="18"/>
      <c r="I446" s="19">
        <f>IFERROR(__xludf.DUMMYFUNCTION("""COMPUTED_VALUE"""),0.0)</f>
        <v>0</v>
      </c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</row>
    <row r="447" ht="14.25" customHeight="1">
      <c r="A447" s="20"/>
      <c r="B447" s="28" t="s">
        <v>829</v>
      </c>
      <c r="C447" s="28" t="s">
        <v>830</v>
      </c>
      <c r="D447" s="7">
        <v>0.0</v>
      </c>
      <c r="E447" s="15"/>
      <c r="F447" s="10"/>
      <c r="G447" s="18"/>
      <c r="H447" s="18"/>
      <c r="I447" s="19">
        <f>IFERROR(__xludf.DUMMYFUNCTION("""COMPUTED_VALUE"""),0.0)</f>
        <v>0</v>
      </c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</row>
    <row r="448" ht="14.25" customHeight="1">
      <c r="A448" s="20"/>
      <c r="B448" s="28" t="s">
        <v>831</v>
      </c>
      <c r="C448" s="28" t="s">
        <v>832</v>
      </c>
      <c r="D448" s="7">
        <v>0.0</v>
      </c>
      <c r="E448" s="15"/>
      <c r="F448" s="10"/>
      <c r="G448" s="18"/>
      <c r="H448" s="18"/>
      <c r="I448" s="19">
        <f>IFERROR(__xludf.DUMMYFUNCTION("""COMPUTED_VALUE"""),0.0)</f>
        <v>0</v>
      </c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</row>
    <row r="449" ht="14.25" customHeight="1">
      <c r="A449" s="20"/>
      <c r="B449" s="28" t="s">
        <v>833</v>
      </c>
      <c r="C449" s="28" t="s">
        <v>71</v>
      </c>
      <c r="D449" s="7">
        <v>0.0</v>
      </c>
      <c r="E449" s="15"/>
      <c r="F449" s="10"/>
      <c r="G449" s="18"/>
      <c r="H449" s="18"/>
      <c r="I449" s="19">
        <f>IFERROR(__xludf.DUMMYFUNCTION("""COMPUTED_VALUE"""),0.0)</f>
        <v>0</v>
      </c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</row>
    <row r="450" ht="14.25" customHeight="1">
      <c r="A450" s="20"/>
      <c r="B450" s="28" t="s">
        <v>834</v>
      </c>
      <c r="C450" s="28" t="s">
        <v>24</v>
      </c>
      <c r="D450" s="7">
        <v>0.0</v>
      </c>
      <c r="E450" s="15"/>
      <c r="F450" s="10"/>
      <c r="G450" s="18"/>
      <c r="H450" s="18"/>
      <c r="I450" s="19">
        <f>IFERROR(__xludf.DUMMYFUNCTION("""COMPUTED_VALUE"""),0.0)</f>
        <v>0</v>
      </c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</row>
    <row r="451" ht="14.25" customHeight="1">
      <c r="A451" s="20"/>
      <c r="B451" s="28" t="s">
        <v>835</v>
      </c>
      <c r="C451" s="28" t="s">
        <v>836</v>
      </c>
      <c r="D451" s="7">
        <v>96.0</v>
      </c>
      <c r="E451" s="15"/>
      <c r="F451" s="10"/>
      <c r="G451" s="18"/>
      <c r="H451" s="18"/>
      <c r="I451" s="19">
        <f>IFERROR(__xludf.DUMMYFUNCTION("""COMPUTED_VALUE"""),0.0)</f>
        <v>0</v>
      </c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</row>
    <row r="452" ht="14.25" customHeight="1">
      <c r="A452" s="20"/>
      <c r="B452" s="28" t="s">
        <v>837</v>
      </c>
      <c r="C452" s="28" t="s">
        <v>838</v>
      </c>
      <c r="D452" s="7">
        <v>0.0</v>
      </c>
      <c r="E452" s="15"/>
      <c r="F452" s="10"/>
      <c r="G452" s="18"/>
      <c r="H452" s="18"/>
      <c r="I452" s="19">
        <f>IFERROR(__xludf.DUMMYFUNCTION("""COMPUTED_VALUE"""),0.0)</f>
        <v>0</v>
      </c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</row>
    <row r="453" ht="14.25" customHeight="1">
      <c r="A453" s="20"/>
      <c r="B453" s="28" t="s">
        <v>839</v>
      </c>
      <c r="C453" s="28" t="s">
        <v>840</v>
      </c>
      <c r="D453" s="7">
        <v>0.0</v>
      </c>
      <c r="E453" s="15"/>
      <c r="F453" s="10"/>
      <c r="G453" s="18"/>
      <c r="H453" s="18"/>
      <c r="I453" s="19">
        <f>IFERROR(__xludf.DUMMYFUNCTION("""COMPUTED_VALUE"""),0.0)</f>
        <v>0</v>
      </c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</row>
    <row r="454" ht="14.25" customHeight="1">
      <c r="A454" s="20"/>
      <c r="B454" s="28" t="s">
        <v>841</v>
      </c>
      <c r="C454" s="28" t="s">
        <v>354</v>
      </c>
      <c r="D454" s="7">
        <v>0.0</v>
      </c>
      <c r="E454" s="15"/>
      <c r="F454" s="10"/>
      <c r="G454" s="18"/>
      <c r="H454" s="18"/>
      <c r="I454" s="19">
        <f>IFERROR(__xludf.DUMMYFUNCTION("""COMPUTED_VALUE"""),0.0)</f>
        <v>0</v>
      </c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</row>
    <row r="455" ht="14.25" customHeight="1">
      <c r="A455" s="20"/>
      <c r="B455" s="28" t="s">
        <v>842</v>
      </c>
      <c r="C455" s="28" t="s">
        <v>34</v>
      </c>
      <c r="D455" s="7">
        <v>0.0</v>
      </c>
      <c r="E455" s="15"/>
      <c r="F455" s="10"/>
      <c r="G455" s="18"/>
      <c r="H455" s="18"/>
      <c r="I455" s="19">
        <f>IFERROR(__xludf.DUMMYFUNCTION("""COMPUTED_VALUE"""),0.0)</f>
        <v>0</v>
      </c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</row>
    <row r="456" ht="14.25" customHeight="1">
      <c r="A456" s="20"/>
      <c r="B456" s="28" t="s">
        <v>843</v>
      </c>
      <c r="C456" s="28" t="s">
        <v>844</v>
      </c>
      <c r="D456" s="7">
        <v>0.0</v>
      </c>
      <c r="E456" s="15"/>
      <c r="F456" s="10"/>
      <c r="G456" s="18"/>
      <c r="H456" s="18"/>
      <c r="I456" s="19">
        <f>IFERROR(__xludf.DUMMYFUNCTION("""COMPUTED_VALUE"""),0.0)</f>
        <v>0</v>
      </c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</row>
    <row r="457" ht="14.25" customHeight="1">
      <c r="A457" s="20"/>
      <c r="B457" s="28" t="s">
        <v>845</v>
      </c>
      <c r="C457" s="28" t="s">
        <v>846</v>
      </c>
      <c r="D457" s="7">
        <v>96.0</v>
      </c>
      <c r="E457" s="15"/>
      <c r="F457" s="10"/>
      <c r="G457" s="18"/>
      <c r="H457" s="18"/>
      <c r="I457" s="19">
        <f>IFERROR(__xludf.DUMMYFUNCTION("""COMPUTED_VALUE"""),0.0)</f>
        <v>0</v>
      </c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</row>
    <row r="458" ht="14.25" customHeight="1">
      <c r="A458" s="20"/>
      <c r="B458" s="28" t="s">
        <v>847</v>
      </c>
      <c r="C458" s="28" t="s">
        <v>71</v>
      </c>
      <c r="D458" s="7">
        <v>0.0</v>
      </c>
      <c r="E458" s="15"/>
      <c r="F458" s="10"/>
      <c r="G458" s="18"/>
      <c r="H458" s="18"/>
      <c r="I458" s="19">
        <f>IFERROR(__xludf.DUMMYFUNCTION("""COMPUTED_VALUE"""),0.0)</f>
        <v>0</v>
      </c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</row>
    <row r="459" ht="14.25" customHeight="1">
      <c r="A459" s="20"/>
      <c r="B459" s="28" t="s">
        <v>848</v>
      </c>
      <c r="C459" s="28" t="s">
        <v>849</v>
      </c>
      <c r="D459" s="7">
        <v>13.0</v>
      </c>
      <c r="E459" s="15"/>
      <c r="F459" s="10"/>
      <c r="G459" s="18"/>
      <c r="H459" s="18"/>
      <c r="I459" s="19">
        <f>IFERROR(__xludf.DUMMYFUNCTION("""COMPUTED_VALUE"""),0.0)</f>
        <v>0</v>
      </c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</row>
    <row r="460" ht="14.25" customHeight="1">
      <c r="A460" s="20"/>
      <c r="B460" s="28" t="s">
        <v>850</v>
      </c>
      <c r="C460" s="28" t="s">
        <v>851</v>
      </c>
      <c r="D460" s="7">
        <v>0.0</v>
      </c>
      <c r="E460" s="15"/>
      <c r="F460" s="10"/>
      <c r="G460" s="18"/>
      <c r="H460" s="18"/>
      <c r="I460" s="19">
        <f>IFERROR(__xludf.DUMMYFUNCTION("""COMPUTED_VALUE"""),0.0)</f>
        <v>0</v>
      </c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</row>
    <row r="461" ht="14.25" customHeight="1">
      <c r="A461" s="20"/>
      <c r="B461" s="28" t="s">
        <v>852</v>
      </c>
      <c r="C461" s="28" t="s">
        <v>853</v>
      </c>
      <c r="D461" s="7">
        <v>0.0</v>
      </c>
      <c r="E461" s="15"/>
      <c r="F461" s="10"/>
      <c r="G461" s="18"/>
      <c r="H461" s="18"/>
      <c r="I461" s="19">
        <f>IFERROR(__xludf.DUMMYFUNCTION("""COMPUTED_VALUE"""),0.0)</f>
        <v>0</v>
      </c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</row>
    <row r="462" ht="14.25" customHeight="1">
      <c r="A462" s="20"/>
      <c r="B462" s="28" t="s">
        <v>854</v>
      </c>
      <c r="C462" s="28" t="s">
        <v>855</v>
      </c>
      <c r="D462" s="7">
        <v>20.0</v>
      </c>
      <c r="E462" s="15"/>
      <c r="F462" s="10"/>
      <c r="G462" s="18"/>
      <c r="H462" s="18"/>
      <c r="I462" s="19">
        <f>IFERROR(__xludf.DUMMYFUNCTION("""COMPUTED_VALUE"""),0.0)</f>
        <v>0</v>
      </c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</row>
    <row r="463" ht="14.25" customHeight="1">
      <c r="A463" s="20"/>
      <c r="B463" s="28" t="s">
        <v>856</v>
      </c>
      <c r="C463" s="28" t="s">
        <v>857</v>
      </c>
      <c r="D463" s="7">
        <v>0.0</v>
      </c>
      <c r="E463" s="15"/>
      <c r="F463" s="10"/>
      <c r="G463" s="18"/>
      <c r="H463" s="18"/>
      <c r="I463" s="19">
        <f>IFERROR(__xludf.DUMMYFUNCTION("""COMPUTED_VALUE"""),0.0)</f>
        <v>0</v>
      </c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</row>
    <row r="464" ht="14.25" customHeight="1">
      <c r="A464" s="20"/>
      <c r="B464" s="28" t="s">
        <v>858</v>
      </c>
      <c r="C464" s="28" t="s">
        <v>859</v>
      </c>
      <c r="D464" s="7">
        <v>0.0</v>
      </c>
      <c r="E464" s="15"/>
      <c r="F464" s="10"/>
      <c r="G464" s="18"/>
      <c r="H464" s="18"/>
      <c r="I464" s="19">
        <f>IFERROR(__xludf.DUMMYFUNCTION("""COMPUTED_VALUE"""),0.0)</f>
        <v>0</v>
      </c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</row>
    <row r="465" ht="14.25" customHeight="1">
      <c r="A465" s="20"/>
      <c r="B465" s="28" t="s">
        <v>860</v>
      </c>
      <c r="C465" s="28" t="s">
        <v>861</v>
      </c>
      <c r="D465" s="7">
        <v>0.0</v>
      </c>
      <c r="E465" s="15"/>
      <c r="F465" s="10"/>
      <c r="G465" s="18"/>
      <c r="H465" s="18"/>
      <c r="I465" s="19">
        <f>IFERROR(__xludf.DUMMYFUNCTION("""COMPUTED_VALUE"""),0.0)</f>
        <v>0</v>
      </c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</row>
    <row r="466" ht="14.25" customHeight="1">
      <c r="A466" s="20"/>
      <c r="B466" s="28" t="s">
        <v>862</v>
      </c>
      <c r="C466" s="28" t="s">
        <v>863</v>
      </c>
      <c r="D466" s="7">
        <v>0.0</v>
      </c>
      <c r="E466" s="15"/>
      <c r="F466" s="10"/>
      <c r="G466" s="18"/>
      <c r="H466" s="18"/>
      <c r="I466" s="19">
        <f>IFERROR(__xludf.DUMMYFUNCTION("""COMPUTED_VALUE"""),0.0)</f>
        <v>0</v>
      </c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</row>
    <row r="467" ht="14.25" customHeight="1">
      <c r="A467" s="20"/>
      <c r="B467" s="28" t="s">
        <v>864</v>
      </c>
      <c r="C467" s="28" t="s">
        <v>865</v>
      </c>
      <c r="D467" s="7">
        <v>96.0</v>
      </c>
      <c r="E467" s="15"/>
      <c r="F467" s="10"/>
      <c r="G467" s="18"/>
      <c r="H467" s="18"/>
      <c r="I467" s="19">
        <f>IFERROR(__xludf.DUMMYFUNCTION("""COMPUTED_VALUE"""),0.0)</f>
        <v>0</v>
      </c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</row>
    <row r="468" ht="14.25" customHeight="1">
      <c r="A468" s="20"/>
      <c r="B468" s="28" t="s">
        <v>866</v>
      </c>
      <c r="C468" s="28" t="s">
        <v>867</v>
      </c>
      <c r="D468" s="7">
        <v>28.0</v>
      </c>
      <c r="E468" s="15"/>
      <c r="F468" s="10"/>
      <c r="G468" s="18"/>
      <c r="H468" s="18"/>
      <c r="I468" s="19">
        <f>IFERROR(__xludf.DUMMYFUNCTION("""COMPUTED_VALUE"""),0.0)</f>
        <v>0</v>
      </c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</row>
    <row r="469" ht="14.25" customHeight="1">
      <c r="A469" s="20"/>
      <c r="B469" s="28" t="s">
        <v>868</v>
      </c>
      <c r="C469" s="28" t="s">
        <v>293</v>
      </c>
      <c r="D469" s="7">
        <v>35.0</v>
      </c>
      <c r="E469" s="15"/>
      <c r="F469" s="10"/>
      <c r="G469" s="18"/>
      <c r="H469" s="18"/>
      <c r="I469" s="19">
        <f>IFERROR(__xludf.DUMMYFUNCTION("""COMPUTED_VALUE"""),0.0)</f>
        <v>0</v>
      </c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</row>
    <row r="470" ht="14.25" customHeight="1">
      <c r="A470" s="20"/>
      <c r="B470" s="28" t="s">
        <v>869</v>
      </c>
      <c r="C470" s="28" t="s">
        <v>537</v>
      </c>
      <c r="D470" s="7">
        <v>0.0</v>
      </c>
      <c r="E470" s="15"/>
      <c r="F470" s="10"/>
      <c r="G470" s="18"/>
      <c r="H470" s="18"/>
      <c r="I470" s="19">
        <f>IFERROR(__xludf.DUMMYFUNCTION("""COMPUTED_VALUE"""),0.0)</f>
        <v>0</v>
      </c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</row>
    <row r="471" ht="14.25" customHeight="1">
      <c r="A471" s="20"/>
      <c r="B471" s="28" t="s">
        <v>870</v>
      </c>
      <c r="C471" s="28" t="s">
        <v>871</v>
      </c>
      <c r="D471" s="7">
        <v>0.0</v>
      </c>
      <c r="E471" s="15"/>
      <c r="F471" s="10"/>
      <c r="G471" s="18"/>
      <c r="H471" s="18"/>
      <c r="I471" s="19">
        <f>IFERROR(__xludf.DUMMYFUNCTION("""COMPUTED_VALUE"""),0.0)</f>
        <v>0</v>
      </c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</row>
    <row r="472" ht="14.25" customHeight="1">
      <c r="A472" s="20"/>
      <c r="B472" s="28" t="s">
        <v>872</v>
      </c>
      <c r="C472" s="28" t="s">
        <v>873</v>
      </c>
      <c r="D472" s="7">
        <v>0.0</v>
      </c>
      <c r="E472" s="15"/>
      <c r="F472" s="10"/>
      <c r="G472" s="18"/>
      <c r="H472" s="18"/>
      <c r="I472" s="19">
        <f>IFERROR(__xludf.DUMMYFUNCTION("""COMPUTED_VALUE"""),0.0)</f>
        <v>0</v>
      </c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</row>
    <row r="473" ht="14.25" customHeight="1">
      <c r="A473" s="20"/>
      <c r="B473" s="28" t="s">
        <v>874</v>
      </c>
      <c r="C473" s="28" t="s">
        <v>875</v>
      </c>
      <c r="D473" s="7">
        <v>96.0</v>
      </c>
      <c r="E473" s="15"/>
      <c r="F473" s="10"/>
      <c r="G473" s="18"/>
      <c r="H473" s="18"/>
      <c r="I473" s="19">
        <f>IFERROR(__xludf.DUMMYFUNCTION("""COMPUTED_VALUE"""),0.0)</f>
        <v>0</v>
      </c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</row>
    <row r="474" ht="14.25" customHeight="1">
      <c r="A474" s="20"/>
      <c r="B474" s="28" t="s">
        <v>876</v>
      </c>
      <c r="C474" s="28" t="s">
        <v>38</v>
      </c>
      <c r="D474" s="7">
        <v>77.0</v>
      </c>
      <c r="E474" s="15"/>
      <c r="F474" s="10"/>
      <c r="G474" s="18"/>
      <c r="H474" s="18"/>
      <c r="I474" s="19">
        <f>IFERROR(__xludf.DUMMYFUNCTION("""COMPUTED_VALUE"""),0.0)</f>
        <v>0</v>
      </c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</row>
    <row r="475" ht="14.25" customHeight="1">
      <c r="A475" s="20"/>
      <c r="B475" s="28" t="s">
        <v>877</v>
      </c>
      <c r="C475" s="28" t="s">
        <v>878</v>
      </c>
      <c r="D475" s="7">
        <v>0.0</v>
      </c>
      <c r="E475" s="15"/>
      <c r="F475" s="10"/>
      <c r="G475" s="18"/>
      <c r="H475" s="18"/>
      <c r="I475" s="19">
        <f>IFERROR(__xludf.DUMMYFUNCTION("""COMPUTED_VALUE"""),0.0)</f>
        <v>0</v>
      </c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</row>
    <row r="476" ht="14.25" customHeight="1">
      <c r="A476" s="20"/>
      <c r="B476" s="28" t="s">
        <v>879</v>
      </c>
      <c r="C476" s="28" t="s">
        <v>880</v>
      </c>
      <c r="D476" s="7">
        <v>0.0</v>
      </c>
      <c r="E476" s="15"/>
      <c r="F476" s="10"/>
      <c r="G476" s="18"/>
      <c r="H476" s="18"/>
      <c r="I476" s="19">
        <f>IFERROR(__xludf.DUMMYFUNCTION("""COMPUTED_VALUE"""),0.0)</f>
        <v>0</v>
      </c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</row>
    <row r="477" ht="14.25" customHeight="1">
      <c r="A477" s="20"/>
      <c r="B477" s="28" t="s">
        <v>881</v>
      </c>
      <c r="C477" s="28" t="s">
        <v>882</v>
      </c>
      <c r="D477" s="7">
        <v>0.0</v>
      </c>
      <c r="E477" s="15"/>
      <c r="F477" s="10"/>
      <c r="G477" s="18"/>
      <c r="H477" s="18"/>
      <c r="I477" s="19">
        <f>IFERROR(__xludf.DUMMYFUNCTION("""COMPUTED_VALUE"""),0.0)</f>
        <v>0</v>
      </c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</row>
    <row r="478" ht="14.25" customHeight="1">
      <c r="A478" s="20"/>
      <c r="B478" s="28" t="s">
        <v>883</v>
      </c>
      <c r="C478" s="28" t="s">
        <v>493</v>
      </c>
      <c r="D478" s="7">
        <v>0.0</v>
      </c>
      <c r="E478" s="15"/>
      <c r="F478" s="10"/>
      <c r="G478" s="18"/>
      <c r="H478" s="18"/>
      <c r="I478" s="19">
        <f>IFERROR(__xludf.DUMMYFUNCTION("""COMPUTED_VALUE"""),0.0)</f>
        <v>0</v>
      </c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</row>
    <row r="479" ht="14.25" customHeight="1">
      <c r="A479" s="20"/>
      <c r="B479" s="28" t="s">
        <v>884</v>
      </c>
      <c r="C479" s="28" t="s">
        <v>885</v>
      </c>
      <c r="D479" s="7">
        <v>0.0</v>
      </c>
      <c r="E479" s="15"/>
      <c r="F479" s="10"/>
      <c r="G479" s="18"/>
      <c r="H479" s="18"/>
      <c r="I479" s="19">
        <f>IFERROR(__xludf.DUMMYFUNCTION("""COMPUTED_VALUE"""),0.0)</f>
        <v>0</v>
      </c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</row>
    <row r="480" ht="14.25" customHeight="1">
      <c r="A480" s="20"/>
      <c r="B480" s="28" t="s">
        <v>886</v>
      </c>
      <c r="C480" s="28" t="s">
        <v>887</v>
      </c>
      <c r="D480" s="7">
        <v>96.0</v>
      </c>
      <c r="E480" s="15"/>
      <c r="F480" s="10"/>
      <c r="G480" s="18"/>
      <c r="H480" s="18"/>
      <c r="I480" s="19">
        <f>IFERROR(__xludf.DUMMYFUNCTION("""COMPUTED_VALUE"""),0.0)</f>
        <v>0</v>
      </c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</row>
    <row r="481" ht="14.25" customHeight="1">
      <c r="A481" s="20"/>
      <c r="B481" s="28" t="s">
        <v>888</v>
      </c>
      <c r="C481" s="28" t="s">
        <v>763</v>
      </c>
      <c r="D481" s="7">
        <v>33.0</v>
      </c>
      <c r="E481" s="15"/>
      <c r="F481" s="10"/>
      <c r="G481" s="18"/>
      <c r="H481" s="18"/>
      <c r="I481" s="19">
        <f>IFERROR(__xludf.DUMMYFUNCTION("""COMPUTED_VALUE"""),0.0)</f>
        <v>0</v>
      </c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</row>
    <row r="482" ht="14.25" customHeight="1">
      <c r="A482" s="20"/>
      <c r="B482" s="28" t="s">
        <v>889</v>
      </c>
      <c r="C482" s="28" t="s">
        <v>890</v>
      </c>
      <c r="D482" s="7">
        <v>0.0</v>
      </c>
      <c r="E482" s="15"/>
      <c r="F482" s="10"/>
      <c r="G482" s="18"/>
      <c r="H482" s="18"/>
      <c r="I482" s="19">
        <f>IFERROR(__xludf.DUMMYFUNCTION("""COMPUTED_VALUE"""),0.0)</f>
        <v>0</v>
      </c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</row>
    <row r="483" ht="14.25" customHeight="1">
      <c r="A483" s="20"/>
      <c r="B483" s="28" t="s">
        <v>891</v>
      </c>
      <c r="C483" s="28" t="s">
        <v>892</v>
      </c>
      <c r="D483" s="7">
        <v>0.0</v>
      </c>
      <c r="E483" s="15"/>
      <c r="F483" s="10"/>
      <c r="G483" s="18"/>
      <c r="H483" s="18"/>
      <c r="I483" s="19">
        <f>IFERROR(__xludf.DUMMYFUNCTION("""COMPUTED_VALUE"""),0.0)</f>
        <v>0</v>
      </c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</row>
    <row r="484" ht="14.25" customHeight="1">
      <c r="A484" s="20"/>
      <c r="B484" s="28" t="s">
        <v>893</v>
      </c>
      <c r="C484" s="28" t="s">
        <v>894</v>
      </c>
      <c r="D484" s="7">
        <v>0.0</v>
      </c>
      <c r="E484" s="15"/>
      <c r="F484" s="10"/>
      <c r="G484" s="18"/>
      <c r="H484" s="18"/>
      <c r="I484" s="19">
        <f>IFERROR(__xludf.DUMMYFUNCTION("""COMPUTED_VALUE"""),0.0)</f>
        <v>0</v>
      </c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</row>
    <row r="485" ht="14.25" customHeight="1">
      <c r="A485" s="20"/>
      <c r="B485" s="28" t="s">
        <v>895</v>
      </c>
      <c r="C485" s="28" t="s">
        <v>38</v>
      </c>
      <c r="D485" s="7">
        <v>0.0</v>
      </c>
      <c r="E485" s="15"/>
      <c r="F485" s="10"/>
      <c r="G485" s="18"/>
      <c r="H485" s="18"/>
      <c r="I485" s="19">
        <f>IFERROR(__xludf.DUMMYFUNCTION("""COMPUTED_VALUE"""),0.0)</f>
        <v>0</v>
      </c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</row>
    <row r="486" ht="14.25" customHeight="1">
      <c r="A486" s="20"/>
      <c r="B486" s="28" t="s">
        <v>896</v>
      </c>
      <c r="C486" s="28" t="s">
        <v>354</v>
      </c>
      <c r="D486" s="7">
        <v>0.0</v>
      </c>
      <c r="E486" s="15"/>
      <c r="F486" s="10"/>
      <c r="G486" s="18"/>
      <c r="H486" s="18"/>
      <c r="I486" s="19">
        <f>IFERROR(__xludf.DUMMYFUNCTION("""COMPUTED_VALUE"""),0.0)</f>
        <v>0</v>
      </c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</row>
    <row r="487" ht="14.25" customHeight="1">
      <c r="A487" s="20"/>
      <c r="B487" s="28" t="s">
        <v>897</v>
      </c>
      <c r="C487" s="28" t="s">
        <v>898</v>
      </c>
      <c r="D487" s="7">
        <v>0.0</v>
      </c>
      <c r="E487" s="15"/>
      <c r="F487" s="10"/>
      <c r="G487" s="18"/>
      <c r="H487" s="18"/>
      <c r="I487" s="19">
        <f>IFERROR(__xludf.DUMMYFUNCTION("""COMPUTED_VALUE"""),0.0)</f>
        <v>0</v>
      </c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</row>
    <row r="488" ht="14.25" customHeight="1">
      <c r="A488" s="20"/>
      <c r="B488" s="28" t="s">
        <v>899</v>
      </c>
      <c r="C488" s="28" t="s">
        <v>900</v>
      </c>
      <c r="D488" s="7">
        <v>75.0</v>
      </c>
      <c r="E488" s="15"/>
      <c r="F488" s="10"/>
      <c r="G488" s="18"/>
      <c r="H488" s="18"/>
      <c r="I488" s="19">
        <f>IFERROR(__xludf.DUMMYFUNCTION("""COMPUTED_VALUE"""),0.0)</f>
        <v>0</v>
      </c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</row>
    <row r="489" ht="14.25" customHeight="1">
      <c r="A489" s="20"/>
      <c r="B489" s="28" t="s">
        <v>901</v>
      </c>
      <c r="C489" s="28" t="s">
        <v>902</v>
      </c>
      <c r="D489" s="7">
        <v>0.0</v>
      </c>
      <c r="E489" s="15"/>
      <c r="F489" s="10"/>
      <c r="G489" s="18"/>
      <c r="H489" s="18"/>
      <c r="I489" s="19">
        <f>IFERROR(__xludf.DUMMYFUNCTION("""COMPUTED_VALUE"""),0.0)</f>
        <v>0</v>
      </c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</row>
    <row r="490" ht="14.25" customHeight="1">
      <c r="A490" s="20"/>
      <c r="B490" s="28" t="s">
        <v>903</v>
      </c>
      <c r="C490" s="28" t="s">
        <v>34</v>
      </c>
      <c r="D490" s="7">
        <v>0.0</v>
      </c>
      <c r="E490" s="15"/>
      <c r="F490" s="10"/>
      <c r="G490" s="18"/>
      <c r="H490" s="18"/>
      <c r="I490" s="19">
        <f>IFERROR(__xludf.DUMMYFUNCTION("""COMPUTED_VALUE"""),0.0)</f>
        <v>0</v>
      </c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</row>
    <row r="491" ht="14.25" customHeight="1">
      <c r="A491" s="20"/>
      <c r="B491" s="28" t="s">
        <v>904</v>
      </c>
      <c r="C491" s="28" t="s">
        <v>24</v>
      </c>
      <c r="D491" s="7">
        <v>0.0</v>
      </c>
      <c r="E491" s="15"/>
      <c r="F491" s="10"/>
      <c r="G491" s="18"/>
      <c r="H491" s="18"/>
      <c r="I491" s="19">
        <f>IFERROR(__xludf.DUMMYFUNCTION("""COMPUTED_VALUE"""),0.0)</f>
        <v>0</v>
      </c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</row>
    <row r="492" ht="14.25" customHeight="1">
      <c r="A492" s="20"/>
      <c r="B492" s="28" t="s">
        <v>905</v>
      </c>
      <c r="C492" s="28" t="s">
        <v>272</v>
      </c>
      <c r="D492" s="7">
        <v>55.0</v>
      </c>
      <c r="E492" s="15"/>
      <c r="F492" s="10"/>
      <c r="G492" s="18"/>
      <c r="H492" s="18"/>
      <c r="I492" s="19">
        <f>IFERROR(__xludf.DUMMYFUNCTION("""COMPUTED_VALUE"""),0.0)</f>
        <v>0</v>
      </c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</row>
    <row r="493" ht="14.25" customHeight="1">
      <c r="A493" s="20"/>
      <c r="B493" s="28" t="s">
        <v>906</v>
      </c>
      <c r="C493" s="28" t="s">
        <v>907</v>
      </c>
      <c r="D493" s="7">
        <v>1.0</v>
      </c>
      <c r="E493" s="15"/>
      <c r="F493" s="10"/>
      <c r="G493" s="18"/>
      <c r="H493" s="18"/>
      <c r="I493" s="19">
        <f>IFERROR(__xludf.DUMMYFUNCTION("""COMPUTED_VALUE"""),0.0)</f>
        <v>0</v>
      </c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</row>
    <row r="494" ht="14.25" customHeight="1">
      <c r="A494" s="20"/>
      <c r="B494" s="28" t="s">
        <v>908</v>
      </c>
      <c r="C494" s="28" t="s">
        <v>909</v>
      </c>
      <c r="D494" s="7">
        <v>0.0</v>
      </c>
      <c r="E494" s="15"/>
      <c r="F494" s="10"/>
      <c r="G494" s="18"/>
      <c r="H494" s="18"/>
      <c r="I494" s="19">
        <f>IFERROR(__xludf.DUMMYFUNCTION("""COMPUTED_VALUE"""),0.0)</f>
        <v>0</v>
      </c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</row>
    <row r="495" ht="14.25" customHeight="1">
      <c r="A495" s="20"/>
      <c r="B495" s="28" t="s">
        <v>910</v>
      </c>
      <c r="C495" s="28" t="s">
        <v>423</v>
      </c>
      <c r="D495" s="7">
        <v>94.0</v>
      </c>
      <c r="E495" s="15"/>
      <c r="F495" s="10"/>
      <c r="G495" s="18"/>
      <c r="H495" s="18"/>
      <c r="I495" s="19">
        <f>IFERROR(__xludf.DUMMYFUNCTION("""COMPUTED_VALUE"""),0.0)</f>
        <v>0</v>
      </c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</row>
    <row r="496" ht="14.25" customHeight="1">
      <c r="A496" s="20"/>
      <c r="B496" s="28" t="s">
        <v>911</v>
      </c>
      <c r="C496" s="28" t="s">
        <v>912</v>
      </c>
      <c r="D496" s="7">
        <v>0.0</v>
      </c>
      <c r="E496" s="15"/>
      <c r="F496" s="10"/>
      <c r="G496" s="18"/>
      <c r="H496" s="18"/>
      <c r="I496" s="19">
        <f>IFERROR(__xludf.DUMMYFUNCTION("""COMPUTED_VALUE"""),0.0)</f>
        <v>0</v>
      </c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</row>
    <row r="497" ht="14.25" customHeight="1">
      <c r="A497" s="20"/>
      <c r="B497" s="28" t="s">
        <v>913</v>
      </c>
      <c r="C497" s="28" t="s">
        <v>914</v>
      </c>
      <c r="D497" s="7">
        <v>0.0</v>
      </c>
      <c r="E497" s="15"/>
      <c r="F497" s="10"/>
      <c r="G497" s="18"/>
      <c r="H497" s="18"/>
      <c r="I497" s="19">
        <f>IFERROR(__xludf.DUMMYFUNCTION("""COMPUTED_VALUE"""),0.0)</f>
        <v>0</v>
      </c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</row>
    <row r="498" ht="14.25" customHeight="1">
      <c r="A498" s="20"/>
      <c r="B498" s="28" t="s">
        <v>915</v>
      </c>
      <c r="C498" s="28" t="s">
        <v>916</v>
      </c>
      <c r="D498" s="7">
        <v>0.0</v>
      </c>
      <c r="E498" s="15"/>
      <c r="F498" s="10"/>
      <c r="G498" s="18"/>
      <c r="H498" s="18"/>
      <c r="I498" s="19">
        <f>IFERROR(__xludf.DUMMYFUNCTION("""COMPUTED_VALUE"""),0.0)</f>
        <v>0</v>
      </c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</row>
    <row r="499" ht="14.25" customHeight="1">
      <c r="A499" s="20"/>
      <c r="B499" s="28" t="s">
        <v>917</v>
      </c>
      <c r="C499" s="28" t="s">
        <v>918</v>
      </c>
      <c r="D499" s="7">
        <v>0.0</v>
      </c>
      <c r="E499" s="15"/>
      <c r="F499" s="10"/>
      <c r="G499" s="18"/>
      <c r="H499" s="18"/>
      <c r="I499" s="19">
        <f>IFERROR(__xludf.DUMMYFUNCTION("""COMPUTED_VALUE"""),0.0)</f>
        <v>0</v>
      </c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</row>
    <row r="500" ht="14.25" customHeight="1">
      <c r="A500" s="20"/>
      <c r="B500" s="28" t="s">
        <v>919</v>
      </c>
      <c r="C500" s="28" t="s">
        <v>920</v>
      </c>
      <c r="D500" s="7">
        <v>0.0</v>
      </c>
      <c r="E500" s="15"/>
      <c r="F500" s="10"/>
      <c r="G500" s="18"/>
      <c r="H500" s="18"/>
      <c r="I500" s="19">
        <f>IFERROR(__xludf.DUMMYFUNCTION("""COMPUTED_VALUE"""),0.0)</f>
        <v>0</v>
      </c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</row>
    <row r="501" ht="14.25" customHeight="1">
      <c r="A501" s="20"/>
      <c r="B501" s="28" t="s">
        <v>921</v>
      </c>
      <c r="C501" s="28" t="s">
        <v>922</v>
      </c>
      <c r="D501" s="7">
        <v>32.0</v>
      </c>
      <c r="E501" s="15"/>
      <c r="F501" s="10"/>
      <c r="G501" s="18"/>
      <c r="H501" s="18"/>
      <c r="I501" s="19">
        <f>IFERROR(__xludf.DUMMYFUNCTION("""COMPUTED_VALUE"""),0.0)</f>
        <v>0</v>
      </c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</row>
    <row r="502" ht="14.25" customHeight="1">
      <c r="A502" s="20"/>
      <c r="B502" s="28" t="s">
        <v>923</v>
      </c>
      <c r="C502" s="28" t="s">
        <v>924</v>
      </c>
      <c r="D502" s="7">
        <v>0.0</v>
      </c>
      <c r="E502" s="15"/>
      <c r="F502" s="10"/>
      <c r="G502" s="18"/>
      <c r="H502" s="18"/>
      <c r="I502" s="19">
        <f>IFERROR(__xludf.DUMMYFUNCTION("""COMPUTED_VALUE"""),0.0)</f>
        <v>0</v>
      </c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</row>
    <row r="503" ht="14.25" customHeight="1">
      <c r="A503" s="20"/>
      <c r="B503" s="28" t="s">
        <v>925</v>
      </c>
      <c r="C503" s="28" t="s">
        <v>926</v>
      </c>
      <c r="D503" s="7">
        <v>0.0</v>
      </c>
      <c r="E503" s="15"/>
      <c r="F503" s="10"/>
      <c r="G503" s="18"/>
      <c r="H503" s="18"/>
      <c r="I503" s="19">
        <f>IFERROR(__xludf.DUMMYFUNCTION("""COMPUTED_VALUE"""),0.0)</f>
        <v>0</v>
      </c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</row>
    <row r="504" ht="14.25" customHeight="1">
      <c r="A504" s="20"/>
      <c r="B504" s="28" t="s">
        <v>927</v>
      </c>
      <c r="C504" s="28" t="s">
        <v>928</v>
      </c>
      <c r="D504" s="7">
        <v>0.0</v>
      </c>
      <c r="E504" s="15"/>
      <c r="F504" s="10"/>
      <c r="G504" s="18"/>
      <c r="H504" s="18"/>
      <c r="I504" s="19">
        <f>IFERROR(__xludf.DUMMYFUNCTION("""COMPUTED_VALUE"""),0.0)</f>
        <v>0</v>
      </c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</row>
    <row r="505" ht="14.25" customHeight="1">
      <c r="A505" s="20"/>
      <c r="B505" s="28" t="s">
        <v>929</v>
      </c>
      <c r="C505" s="28" t="s">
        <v>272</v>
      </c>
      <c r="D505" s="7">
        <v>0.0</v>
      </c>
      <c r="E505" s="15"/>
      <c r="F505" s="10"/>
      <c r="G505" s="18"/>
      <c r="H505" s="18"/>
      <c r="I505" s="19">
        <f>IFERROR(__xludf.DUMMYFUNCTION("""COMPUTED_VALUE"""),0.0)</f>
        <v>0</v>
      </c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</row>
    <row r="506" ht="14.25" customHeight="1">
      <c r="A506" s="20"/>
      <c r="B506" s="28" t="s">
        <v>930</v>
      </c>
      <c r="C506" s="28" t="s">
        <v>931</v>
      </c>
      <c r="D506" s="7">
        <v>0.0</v>
      </c>
      <c r="E506" s="15"/>
      <c r="F506" s="10"/>
      <c r="G506" s="18"/>
      <c r="H506" s="18"/>
      <c r="I506" s="19">
        <f>IFERROR(__xludf.DUMMYFUNCTION("""COMPUTED_VALUE"""),0.0)</f>
        <v>0</v>
      </c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</row>
    <row r="507" ht="14.25" customHeight="1">
      <c r="A507" s="20"/>
      <c r="B507" s="28" t="s">
        <v>932</v>
      </c>
      <c r="C507" s="28" t="s">
        <v>933</v>
      </c>
      <c r="D507" s="7">
        <v>9.0</v>
      </c>
      <c r="E507" s="15"/>
      <c r="F507" s="10"/>
      <c r="G507" s="18"/>
      <c r="H507" s="18"/>
      <c r="I507" s="19">
        <f>IFERROR(__xludf.DUMMYFUNCTION("""COMPUTED_VALUE"""),0.0)</f>
        <v>0</v>
      </c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</row>
    <row r="508" ht="14.25" customHeight="1">
      <c r="A508" s="20"/>
      <c r="B508" s="28" t="s">
        <v>934</v>
      </c>
      <c r="C508" s="28" t="s">
        <v>935</v>
      </c>
      <c r="D508" s="7">
        <v>96.0</v>
      </c>
      <c r="E508" s="15"/>
      <c r="F508" s="10"/>
      <c r="G508" s="18"/>
      <c r="H508" s="18"/>
      <c r="I508" s="19">
        <f>IFERROR(__xludf.DUMMYFUNCTION("""COMPUTED_VALUE"""),0.0)</f>
        <v>0</v>
      </c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</row>
    <row r="509" ht="14.25" customHeight="1">
      <c r="A509" s="20"/>
      <c r="B509" s="28" t="s">
        <v>936</v>
      </c>
      <c r="C509" s="28" t="s">
        <v>937</v>
      </c>
      <c r="D509" s="7">
        <v>0.0</v>
      </c>
      <c r="E509" s="15"/>
      <c r="F509" s="10"/>
      <c r="G509" s="18"/>
      <c r="H509" s="18"/>
      <c r="I509" s="19">
        <f>IFERROR(__xludf.DUMMYFUNCTION("""COMPUTED_VALUE"""),0.0)</f>
        <v>0</v>
      </c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</row>
    <row r="510" ht="14.25" customHeight="1">
      <c r="A510" s="20"/>
      <c r="B510" s="28" t="s">
        <v>938</v>
      </c>
      <c r="C510" s="28" t="s">
        <v>939</v>
      </c>
      <c r="D510" s="7">
        <v>0.0</v>
      </c>
      <c r="E510" s="15"/>
      <c r="F510" s="10"/>
      <c r="G510" s="18"/>
      <c r="H510" s="18"/>
      <c r="I510" s="19">
        <f>IFERROR(__xludf.DUMMYFUNCTION("""COMPUTED_VALUE"""),0.0)</f>
        <v>0</v>
      </c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</row>
    <row r="511" ht="14.25" customHeight="1">
      <c r="A511" s="20"/>
      <c r="B511" s="28" t="s">
        <v>940</v>
      </c>
      <c r="C511" s="28" t="s">
        <v>941</v>
      </c>
      <c r="D511" s="7">
        <v>0.0</v>
      </c>
      <c r="E511" s="15"/>
      <c r="F511" s="10"/>
      <c r="G511" s="18"/>
      <c r="H511" s="18"/>
      <c r="I511" s="19">
        <f>IFERROR(__xludf.DUMMYFUNCTION("""COMPUTED_VALUE"""),0.0)</f>
        <v>0</v>
      </c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</row>
    <row r="512" ht="14.25" customHeight="1">
      <c r="A512" s="20"/>
      <c r="B512" s="28" t="s">
        <v>942</v>
      </c>
      <c r="C512" s="28" t="s">
        <v>943</v>
      </c>
      <c r="D512" s="7">
        <v>4.0</v>
      </c>
      <c r="E512" s="15"/>
      <c r="F512" s="10"/>
      <c r="G512" s="18"/>
      <c r="H512" s="18"/>
      <c r="I512" s="19">
        <f>IFERROR(__xludf.DUMMYFUNCTION("""COMPUTED_VALUE"""),0.0)</f>
        <v>0</v>
      </c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</row>
    <row r="513" ht="14.25" customHeight="1">
      <c r="A513" s="20"/>
      <c r="B513" s="28" t="s">
        <v>944</v>
      </c>
      <c r="C513" s="32" t="s">
        <v>945</v>
      </c>
      <c r="D513" s="7">
        <v>95.0</v>
      </c>
      <c r="E513" s="15"/>
      <c r="F513" s="10"/>
      <c r="G513" s="18"/>
      <c r="H513" s="18"/>
      <c r="I513" s="19">
        <f>IFERROR(__xludf.DUMMYFUNCTION("""COMPUTED_VALUE"""),0.0)</f>
        <v>0</v>
      </c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</row>
    <row r="514" ht="14.25" customHeight="1">
      <c r="A514" s="20"/>
      <c r="B514" s="28" t="s">
        <v>946</v>
      </c>
      <c r="C514" s="28" t="s">
        <v>947</v>
      </c>
      <c r="D514" s="7">
        <v>0.0</v>
      </c>
      <c r="E514" s="15"/>
      <c r="F514" s="10"/>
      <c r="G514" s="18"/>
      <c r="H514" s="18"/>
      <c r="I514" s="19">
        <f>IFERROR(__xludf.DUMMYFUNCTION("""COMPUTED_VALUE"""),0.0)</f>
        <v>0</v>
      </c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</row>
    <row r="515" ht="14.25" customHeight="1">
      <c r="A515" s="20"/>
      <c r="B515" s="28" t="s">
        <v>948</v>
      </c>
      <c r="C515" s="28" t="s">
        <v>949</v>
      </c>
      <c r="D515" s="7">
        <v>0.0</v>
      </c>
      <c r="E515" s="15"/>
      <c r="F515" s="10"/>
      <c r="G515" s="18"/>
      <c r="H515" s="18"/>
      <c r="I515" s="19">
        <f>IFERROR(__xludf.DUMMYFUNCTION("""COMPUTED_VALUE"""),0.0)</f>
        <v>0</v>
      </c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</row>
    <row r="516" ht="14.25" customHeight="1">
      <c r="A516" s="20"/>
      <c r="B516" s="28" t="s">
        <v>950</v>
      </c>
      <c r="C516" s="28" t="s">
        <v>951</v>
      </c>
      <c r="D516" s="7">
        <v>0.0</v>
      </c>
      <c r="E516" s="15"/>
      <c r="F516" s="10"/>
      <c r="G516" s="18"/>
      <c r="H516" s="18"/>
      <c r="I516" s="19">
        <f>IFERROR(__xludf.DUMMYFUNCTION("""COMPUTED_VALUE"""),0.0)</f>
        <v>0</v>
      </c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</row>
    <row r="517" ht="14.25" customHeight="1">
      <c r="A517" s="20"/>
      <c r="B517" s="28" t="s">
        <v>952</v>
      </c>
      <c r="C517" s="28" t="s">
        <v>953</v>
      </c>
      <c r="D517" s="7">
        <v>0.0</v>
      </c>
      <c r="E517" s="15"/>
      <c r="F517" s="10"/>
      <c r="G517" s="18"/>
      <c r="H517" s="18"/>
      <c r="I517" s="19">
        <f>IFERROR(__xludf.DUMMYFUNCTION("""COMPUTED_VALUE"""),0.0)</f>
        <v>0</v>
      </c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</row>
    <row r="518" ht="14.25" customHeight="1">
      <c r="A518" s="20"/>
      <c r="B518" s="28" t="s">
        <v>954</v>
      </c>
      <c r="C518" s="28" t="s">
        <v>955</v>
      </c>
      <c r="D518" s="7">
        <v>96.0</v>
      </c>
      <c r="E518" s="15"/>
      <c r="F518" s="10"/>
      <c r="G518" s="18"/>
      <c r="H518" s="18"/>
      <c r="I518" s="19">
        <f>IFERROR(__xludf.DUMMYFUNCTION("""COMPUTED_VALUE"""),0.0)</f>
        <v>0</v>
      </c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</row>
    <row r="519" ht="14.25" customHeight="1">
      <c r="A519" s="20"/>
      <c r="B519" s="28" t="s">
        <v>956</v>
      </c>
      <c r="C519" s="28" t="s">
        <v>957</v>
      </c>
      <c r="D519" s="7">
        <v>0.0</v>
      </c>
      <c r="E519" s="15"/>
      <c r="F519" s="10"/>
      <c r="G519" s="18"/>
      <c r="H519" s="18"/>
      <c r="I519" s="19">
        <f>IFERROR(__xludf.DUMMYFUNCTION("""COMPUTED_VALUE"""),0.0)</f>
        <v>0</v>
      </c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</row>
    <row r="520" ht="14.25" customHeight="1">
      <c r="A520" s="20"/>
      <c r="B520" s="28" t="s">
        <v>958</v>
      </c>
      <c r="C520" s="28" t="s">
        <v>959</v>
      </c>
      <c r="D520" s="7">
        <v>96.0</v>
      </c>
      <c r="E520" s="15"/>
      <c r="F520" s="10"/>
      <c r="G520" s="18"/>
      <c r="H520" s="18"/>
      <c r="I520" s="19">
        <f>IFERROR(__xludf.DUMMYFUNCTION("""COMPUTED_VALUE"""),0.0)</f>
        <v>0</v>
      </c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</row>
    <row r="521" ht="14.25" customHeight="1">
      <c r="A521" s="20"/>
      <c r="B521" s="28" t="s">
        <v>960</v>
      </c>
      <c r="C521" s="28" t="s">
        <v>961</v>
      </c>
      <c r="D521" s="7">
        <v>0.0</v>
      </c>
      <c r="E521" s="15"/>
      <c r="F521" s="10"/>
      <c r="G521" s="18"/>
      <c r="H521" s="18"/>
      <c r="I521" s="19">
        <f>IFERROR(__xludf.DUMMYFUNCTION("""COMPUTED_VALUE"""),0.0)</f>
        <v>0</v>
      </c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</row>
    <row r="522" ht="14.25" customHeight="1">
      <c r="A522" s="20"/>
      <c r="B522" s="28" t="s">
        <v>962</v>
      </c>
      <c r="C522" s="28" t="s">
        <v>963</v>
      </c>
      <c r="D522" s="7">
        <v>0.0</v>
      </c>
      <c r="E522" s="15"/>
      <c r="F522" s="10"/>
      <c r="G522" s="18"/>
      <c r="H522" s="18"/>
      <c r="I522" s="19">
        <f>IFERROR(__xludf.DUMMYFUNCTION("""COMPUTED_VALUE"""),0.0)</f>
        <v>0</v>
      </c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</row>
    <row r="523" ht="14.25" customHeight="1">
      <c r="A523" s="20"/>
      <c r="B523" s="28" t="s">
        <v>964</v>
      </c>
      <c r="C523" s="28" t="s">
        <v>965</v>
      </c>
      <c r="D523" s="7">
        <v>0.0</v>
      </c>
      <c r="E523" s="15"/>
      <c r="F523" s="10"/>
      <c r="G523" s="18"/>
      <c r="H523" s="18"/>
      <c r="I523" s="19">
        <f>IFERROR(__xludf.DUMMYFUNCTION("""COMPUTED_VALUE"""),0.0)</f>
        <v>0</v>
      </c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</row>
    <row r="524" ht="14.25" customHeight="1">
      <c r="A524" s="20"/>
      <c r="B524" s="28" t="s">
        <v>966</v>
      </c>
      <c r="C524" s="28" t="s">
        <v>792</v>
      </c>
      <c r="D524" s="7">
        <v>0.0</v>
      </c>
      <c r="E524" s="15"/>
      <c r="F524" s="10"/>
      <c r="G524" s="18"/>
      <c r="H524" s="18"/>
      <c r="I524" s="19">
        <f>IFERROR(__xludf.DUMMYFUNCTION("""COMPUTED_VALUE"""),0.0)</f>
        <v>0</v>
      </c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</row>
    <row r="525" ht="14.25" customHeight="1">
      <c r="A525" s="20"/>
      <c r="B525" s="28" t="s">
        <v>967</v>
      </c>
      <c r="C525" s="28" t="s">
        <v>968</v>
      </c>
      <c r="D525" s="7">
        <v>0.0</v>
      </c>
      <c r="E525" s="15"/>
      <c r="F525" s="10"/>
      <c r="G525" s="18"/>
      <c r="H525" s="18"/>
      <c r="I525" s="19">
        <f>IFERROR(__xludf.DUMMYFUNCTION("""COMPUTED_VALUE"""),0.0)</f>
        <v>0</v>
      </c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</row>
    <row r="526" ht="14.25" customHeight="1">
      <c r="A526" s="20"/>
      <c r="B526" s="28" t="s">
        <v>969</v>
      </c>
      <c r="C526" s="28" t="s">
        <v>970</v>
      </c>
      <c r="D526" s="7">
        <v>0.0</v>
      </c>
      <c r="E526" s="15"/>
      <c r="F526" s="10"/>
      <c r="G526" s="18"/>
      <c r="H526" s="18"/>
      <c r="I526" s="19">
        <f>IFERROR(__xludf.DUMMYFUNCTION("""COMPUTED_VALUE"""),0.0)</f>
        <v>0</v>
      </c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</row>
    <row r="527" ht="14.25" customHeight="1">
      <c r="A527" s="20"/>
      <c r="B527" s="28" t="s">
        <v>971</v>
      </c>
      <c r="C527" s="28" t="s">
        <v>972</v>
      </c>
      <c r="D527" s="7">
        <v>0.0</v>
      </c>
      <c r="E527" s="15"/>
      <c r="F527" s="10"/>
      <c r="G527" s="18"/>
      <c r="H527" s="18"/>
      <c r="I527" s="19">
        <f>IFERROR(__xludf.DUMMYFUNCTION("""COMPUTED_VALUE"""),0.0)</f>
        <v>0</v>
      </c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</row>
    <row r="528" ht="14.25" customHeight="1">
      <c r="A528" s="20"/>
      <c r="B528" s="28" t="s">
        <v>973</v>
      </c>
      <c r="C528" s="28" t="s">
        <v>974</v>
      </c>
      <c r="D528" s="7">
        <v>0.0</v>
      </c>
      <c r="E528" s="15"/>
      <c r="F528" s="10"/>
      <c r="G528" s="18"/>
      <c r="H528" s="18"/>
      <c r="I528" s="19">
        <f>IFERROR(__xludf.DUMMYFUNCTION("""COMPUTED_VALUE"""),0.0)</f>
        <v>0</v>
      </c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</row>
    <row r="529" ht="14.25" customHeight="1">
      <c r="A529" s="20"/>
      <c r="B529" s="28" t="s">
        <v>975</v>
      </c>
      <c r="C529" s="28" t="s">
        <v>976</v>
      </c>
      <c r="D529" s="7">
        <v>0.0</v>
      </c>
      <c r="E529" s="15"/>
      <c r="F529" s="10"/>
      <c r="G529" s="18"/>
      <c r="H529" s="18"/>
      <c r="I529" s="19">
        <f>IFERROR(__xludf.DUMMYFUNCTION("""COMPUTED_VALUE"""),0.0)</f>
        <v>0</v>
      </c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</row>
    <row r="530" ht="14.25" customHeight="1">
      <c r="A530" s="20"/>
      <c r="B530" s="28" t="s">
        <v>977</v>
      </c>
      <c r="C530" s="28" t="s">
        <v>71</v>
      </c>
      <c r="D530" s="7">
        <v>0.0</v>
      </c>
      <c r="E530" s="15"/>
      <c r="F530" s="10"/>
      <c r="G530" s="18"/>
      <c r="H530" s="18"/>
      <c r="I530" s="19">
        <f>IFERROR(__xludf.DUMMYFUNCTION("""COMPUTED_VALUE"""),0.0)</f>
        <v>0</v>
      </c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</row>
    <row r="531" ht="14.25" customHeight="1">
      <c r="A531" s="20"/>
      <c r="B531" s="28" t="s">
        <v>978</v>
      </c>
      <c r="C531" s="28" t="s">
        <v>24</v>
      </c>
      <c r="D531" s="7">
        <v>0.0</v>
      </c>
      <c r="E531" s="15"/>
      <c r="F531" s="10"/>
      <c r="G531" s="18"/>
      <c r="H531" s="18"/>
      <c r="I531" s="19">
        <f>IFERROR(__xludf.DUMMYFUNCTION("""COMPUTED_VALUE"""),0.0)</f>
        <v>0</v>
      </c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</row>
    <row r="532" ht="14.25" customHeight="1">
      <c r="A532" s="20"/>
      <c r="B532" s="28" t="s">
        <v>979</v>
      </c>
      <c r="C532" s="28" t="s">
        <v>980</v>
      </c>
      <c r="D532" s="7">
        <v>9.0</v>
      </c>
      <c r="E532" s="15"/>
      <c r="F532" s="10"/>
      <c r="G532" s="18"/>
      <c r="H532" s="18"/>
      <c r="I532" s="19">
        <f>IFERROR(__xludf.DUMMYFUNCTION("""COMPUTED_VALUE"""),0.0)</f>
        <v>0</v>
      </c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</row>
    <row r="533" ht="14.25" customHeight="1">
      <c r="A533" s="20"/>
      <c r="B533" s="28" t="s">
        <v>981</v>
      </c>
      <c r="C533" s="28" t="s">
        <v>982</v>
      </c>
      <c r="D533" s="7">
        <v>96.0</v>
      </c>
      <c r="E533" s="15"/>
      <c r="F533" s="10"/>
      <c r="G533" s="18"/>
      <c r="H533" s="18"/>
      <c r="I533" s="19">
        <f>IFERROR(__xludf.DUMMYFUNCTION("""COMPUTED_VALUE"""),0.0)</f>
        <v>0</v>
      </c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</row>
    <row r="534" ht="14.25" customHeight="1">
      <c r="A534" s="20"/>
      <c r="B534" s="28" t="s">
        <v>983</v>
      </c>
      <c r="C534" s="28" t="s">
        <v>723</v>
      </c>
      <c r="D534" s="7">
        <v>0.0</v>
      </c>
      <c r="E534" s="15"/>
      <c r="F534" s="10"/>
      <c r="G534" s="18"/>
      <c r="H534" s="18"/>
      <c r="I534" s="19">
        <f>IFERROR(__xludf.DUMMYFUNCTION("""COMPUTED_VALUE"""),0.0)</f>
        <v>0</v>
      </c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</row>
    <row r="535" ht="14.25" customHeight="1">
      <c r="A535" s="20"/>
      <c r="B535" s="28" t="s">
        <v>984</v>
      </c>
      <c r="C535" s="28" t="s">
        <v>985</v>
      </c>
      <c r="D535" s="7">
        <v>94.0</v>
      </c>
      <c r="E535" s="15"/>
      <c r="F535" s="10"/>
      <c r="G535" s="18"/>
      <c r="H535" s="18"/>
      <c r="I535" s="19">
        <f>IFERROR(__xludf.DUMMYFUNCTION("""COMPUTED_VALUE"""),0.0)</f>
        <v>0</v>
      </c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</row>
    <row r="536" ht="14.25" customHeight="1">
      <c r="A536" s="20"/>
      <c r="B536" s="31" t="s">
        <v>986</v>
      </c>
      <c r="C536" s="28" t="s">
        <v>987</v>
      </c>
      <c r="D536" s="7">
        <v>96.0</v>
      </c>
      <c r="E536" s="15"/>
      <c r="F536" s="10"/>
      <c r="G536" s="18"/>
      <c r="H536" s="18"/>
      <c r="I536" s="19">
        <f>IFERROR(__xludf.DUMMYFUNCTION("""COMPUTED_VALUE"""),0.0)</f>
        <v>0</v>
      </c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</row>
    <row r="537" ht="14.25" customHeight="1">
      <c r="A537" s="20"/>
      <c r="B537" s="28" t="s">
        <v>988</v>
      </c>
      <c r="C537" s="28" t="s">
        <v>282</v>
      </c>
      <c r="D537" s="7">
        <v>0.0</v>
      </c>
      <c r="E537" s="15"/>
      <c r="F537" s="10"/>
      <c r="G537" s="18"/>
      <c r="H537" s="18"/>
      <c r="I537" s="19">
        <f>IFERROR(__xludf.DUMMYFUNCTION("""COMPUTED_VALUE"""),0.0)</f>
        <v>0</v>
      </c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</row>
    <row r="538" ht="14.25" customHeight="1">
      <c r="A538" s="20"/>
      <c r="B538" s="28" t="s">
        <v>989</v>
      </c>
      <c r="C538" s="28" t="s">
        <v>990</v>
      </c>
      <c r="D538" s="7">
        <v>1.0</v>
      </c>
      <c r="E538" s="15"/>
      <c r="F538" s="10"/>
      <c r="G538" s="18"/>
      <c r="H538" s="18"/>
      <c r="I538" s="19">
        <f>IFERROR(__xludf.DUMMYFUNCTION("""COMPUTED_VALUE"""),0.0)</f>
        <v>0</v>
      </c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</row>
    <row r="539" ht="14.25" customHeight="1">
      <c r="A539" s="20"/>
      <c r="B539" s="28" t="s">
        <v>991</v>
      </c>
      <c r="C539" s="28" t="s">
        <v>992</v>
      </c>
      <c r="D539" s="7">
        <v>0.0</v>
      </c>
      <c r="E539" s="15"/>
      <c r="F539" s="10"/>
      <c r="G539" s="18"/>
      <c r="H539" s="18"/>
      <c r="I539" s="19">
        <f>IFERROR(__xludf.DUMMYFUNCTION("""COMPUTED_VALUE"""),0.0)</f>
        <v>0</v>
      </c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</row>
    <row r="540" ht="14.25" customHeight="1">
      <c r="A540" s="20"/>
      <c r="B540" s="28" t="s">
        <v>993</v>
      </c>
      <c r="C540" s="28" t="s">
        <v>994</v>
      </c>
      <c r="D540" s="7">
        <v>0.0</v>
      </c>
      <c r="E540" s="15"/>
      <c r="F540" s="10"/>
      <c r="G540" s="18"/>
      <c r="H540" s="18"/>
      <c r="I540" s="19">
        <f>IFERROR(__xludf.DUMMYFUNCTION("""COMPUTED_VALUE"""),0.0)</f>
        <v>0</v>
      </c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</row>
    <row r="541" ht="14.25" customHeight="1">
      <c r="A541" s="20"/>
      <c r="B541" s="28" t="s">
        <v>995</v>
      </c>
      <c r="C541" s="28" t="s">
        <v>996</v>
      </c>
      <c r="D541" s="7">
        <v>0.0</v>
      </c>
      <c r="E541" s="15"/>
      <c r="F541" s="10"/>
      <c r="G541" s="18"/>
      <c r="H541" s="18"/>
      <c r="I541" s="19">
        <f>IFERROR(__xludf.DUMMYFUNCTION("""COMPUTED_VALUE"""),0.0)</f>
        <v>0</v>
      </c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</row>
    <row r="542" ht="14.25" customHeight="1">
      <c r="A542" s="20"/>
      <c r="B542" s="28" t="s">
        <v>997</v>
      </c>
      <c r="C542" s="28" t="s">
        <v>998</v>
      </c>
      <c r="D542" s="7">
        <v>0.0</v>
      </c>
      <c r="E542" s="15"/>
      <c r="F542" s="10"/>
      <c r="G542" s="18"/>
      <c r="H542" s="18"/>
      <c r="I542" s="19">
        <f>IFERROR(__xludf.DUMMYFUNCTION("""COMPUTED_VALUE"""),0.0)</f>
        <v>0</v>
      </c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</row>
    <row r="543" ht="14.25" customHeight="1">
      <c r="A543" s="20"/>
      <c r="B543" s="28" t="s">
        <v>999</v>
      </c>
      <c r="C543" s="28" t="s">
        <v>1000</v>
      </c>
      <c r="D543" s="7">
        <v>0.0</v>
      </c>
      <c r="E543" s="15"/>
      <c r="F543" s="10"/>
      <c r="G543" s="18"/>
      <c r="H543" s="18"/>
      <c r="I543" s="19">
        <f>IFERROR(__xludf.DUMMYFUNCTION("""COMPUTED_VALUE"""),0.0)</f>
        <v>0</v>
      </c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</row>
    <row r="544" ht="14.25" customHeight="1">
      <c r="A544" s="20"/>
      <c r="B544" s="28" t="s">
        <v>1001</v>
      </c>
      <c r="C544" s="28" t="s">
        <v>1002</v>
      </c>
      <c r="D544" s="7">
        <v>0.0</v>
      </c>
      <c r="E544" s="15"/>
      <c r="F544" s="10"/>
      <c r="G544" s="18"/>
      <c r="H544" s="18"/>
      <c r="I544" s="19">
        <f>IFERROR(__xludf.DUMMYFUNCTION("""COMPUTED_VALUE"""),0.0)</f>
        <v>0</v>
      </c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</row>
    <row r="545" ht="14.25" customHeight="1">
      <c r="A545" s="20"/>
      <c r="B545" s="28" t="s">
        <v>1003</v>
      </c>
      <c r="C545" s="28" t="s">
        <v>1004</v>
      </c>
      <c r="D545" s="7">
        <v>0.0</v>
      </c>
      <c r="E545" s="15"/>
      <c r="F545" s="10"/>
      <c r="G545" s="18"/>
      <c r="H545" s="18"/>
      <c r="I545" s="19">
        <f>IFERROR(__xludf.DUMMYFUNCTION("""COMPUTED_VALUE"""),0.0)</f>
        <v>0</v>
      </c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</row>
    <row r="546" ht="14.25" customHeight="1">
      <c r="A546" s="20"/>
      <c r="B546" s="28" t="s">
        <v>1005</v>
      </c>
      <c r="C546" s="28" t="s">
        <v>1006</v>
      </c>
      <c r="D546" s="7">
        <v>0.0</v>
      </c>
      <c r="E546" s="15"/>
      <c r="F546" s="10"/>
      <c r="G546" s="18"/>
      <c r="H546" s="18"/>
      <c r="I546" s="19">
        <f>IFERROR(__xludf.DUMMYFUNCTION("""COMPUTED_VALUE"""),0.0)</f>
        <v>0</v>
      </c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</row>
    <row r="547" ht="14.25" customHeight="1">
      <c r="A547" s="20"/>
      <c r="B547" s="28" t="s">
        <v>125</v>
      </c>
      <c r="C547" s="28" t="s">
        <v>126</v>
      </c>
      <c r="D547" s="23">
        <f>D63</f>
        <v>11</v>
      </c>
      <c r="E547" s="15"/>
      <c r="F547" s="24" t="s">
        <v>1007</v>
      </c>
      <c r="G547" s="18"/>
      <c r="H547" s="18"/>
      <c r="I547" s="19">
        <f>IFERROR(__xludf.DUMMYFUNCTION("""COMPUTED_VALUE"""),0.0)</f>
        <v>0</v>
      </c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</row>
    <row r="548" ht="14.25" customHeight="1">
      <c r="A548" s="20"/>
      <c r="B548" s="28" t="s">
        <v>1008</v>
      </c>
      <c r="C548" s="28" t="s">
        <v>1009</v>
      </c>
      <c r="D548" s="7">
        <v>88.0</v>
      </c>
      <c r="E548" s="15"/>
      <c r="F548" s="10"/>
      <c r="G548" s="18"/>
      <c r="H548" s="18"/>
      <c r="I548" s="19">
        <f>IFERROR(__xludf.DUMMYFUNCTION("""COMPUTED_VALUE"""),0.0)</f>
        <v>0</v>
      </c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</row>
    <row r="549" ht="14.25" customHeight="1">
      <c r="A549" s="20"/>
      <c r="B549" s="28" t="s">
        <v>1010</v>
      </c>
      <c r="C549" s="28" t="s">
        <v>1011</v>
      </c>
      <c r="D549" s="7">
        <v>0.0</v>
      </c>
      <c r="E549" s="15"/>
      <c r="F549" s="10"/>
      <c r="G549" s="18"/>
      <c r="H549" s="18"/>
      <c r="I549" s="19">
        <f>IFERROR(__xludf.DUMMYFUNCTION("""COMPUTED_VALUE"""),0.0)</f>
        <v>0</v>
      </c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</row>
    <row r="550" ht="14.25" customHeight="1">
      <c r="A550" s="20"/>
      <c r="B550" s="28" t="s">
        <v>1012</v>
      </c>
      <c r="C550" s="28" t="s">
        <v>1013</v>
      </c>
      <c r="D550" s="7">
        <v>0.0</v>
      </c>
      <c r="E550" s="15"/>
      <c r="F550" s="10"/>
      <c r="G550" s="18"/>
      <c r="H550" s="18"/>
      <c r="I550" s="19">
        <f>IFERROR(__xludf.DUMMYFUNCTION("""COMPUTED_VALUE"""),0.0)</f>
        <v>0</v>
      </c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</row>
    <row r="551" ht="14.25" customHeight="1">
      <c r="A551" s="20"/>
      <c r="B551" s="28" t="s">
        <v>1014</v>
      </c>
      <c r="C551" s="28" t="s">
        <v>582</v>
      </c>
      <c r="D551" s="7">
        <v>28.0</v>
      </c>
      <c r="E551" s="15"/>
      <c r="F551" s="10"/>
      <c r="G551" s="18"/>
      <c r="H551" s="18"/>
      <c r="I551" s="19">
        <f>IFERROR(__xludf.DUMMYFUNCTION("""COMPUTED_VALUE"""),0.0)</f>
        <v>0</v>
      </c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</row>
    <row r="552" ht="14.25" customHeight="1">
      <c r="A552" s="20"/>
      <c r="B552" s="28" t="s">
        <v>1015</v>
      </c>
      <c r="C552" s="28" t="s">
        <v>1016</v>
      </c>
      <c r="D552" s="7">
        <v>1.0</v>
      </c>
      <c r="E552" s="15"/>
      <c r="F552" s="10"/>
      <c r="G552" s="18"/>
      <c r="H552" s="18"/>
      <c r="I552" s="19">
        <f>IFERROR(__xludf.DUMMYFUNCTION("""COMPUTED_VALUE"""),0.0)</f>
        <v>0</v>
      </c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</row>
    <row r="553" ht="14.25" customHeight="1">
      <c r="A553" s="20"/>
      <c r="B553" s="28" t="s">
        <v>1017</v>
      </c>
      <c r="C553" s="28" t="s">
        <v>1018</v>
      </c>
      <c r="D553" s="7">
        <v>0.0</v>
      </c>
      <c r="E553" s="15"/>
      <c r="F553" s="10"/>
      <c r="G553" s="18"/>
      <c r="H553" s="18"/>
      <c r="I553" s="19">
        <f>IFERROR(__xludf.DUMMYFUNCTION("""COMPUTED_VALUE"""),0.0)</f>
        <v>0</v>
      </c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</row>
    <row r="554" ht="14.25" customHeight="1">
      <c r="A554" s="20"/>
      <c r="B554" s="28" t="s">
        <v>1019</v>
      </c>
      <c r="C554" s="28" t="s">
        <v>1020</v>
      </c>
      <c r="D554" s="7">
        <v>0.0</v>
      </c>
      <c r="E554" s="15"/>
      <c r="F554" s="10"/>
      <c r="G554" s="18"/>
      <c r="H554" s="18"/>
      <c r="I554" s="19">
        <f>IFERROR(__xludf.DUMMYFUNCTION("""COMPUTED_VALUE"""),0.0)</f>
        <v>0</v>
      </c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</row>
    <row r="555" ht="14.25" customHeight="1">
      <c r="A555" s="20"/>
      <c r="B555" s="28" t="s">
        <v>1021</v>
      </c>
      <c r="C555" s="28" t="s">
        <v>1022</v>
      </c>
      <c r="D555" s="7">
        <v>96.0</v>
      </c>
      <c r="E555" s="15"/>
      <c r="F555" s="10"/>
      <c r="G555" s="18"/>
      <c r="H555" s="18"/>
      <c r="I555" s="19">
        <f>IFERROR(__xludf.DUMMYFUNCTION("""COMPUTED_VALUE"""),0.0)</f>
        <v>0</v>
      </c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</row>
    <row r="556" ht="14.25" customHeight="1">
      <c r="A556" s="20"/>
      <c r="B556" s="28" t="s">
        <v>1023</v>
      </c>
      <c r="C556" s="28" t="s">
        <v>324</v>
      </c>
      <c r="D556" s="7">
        <v>0.0</v>
      </c>
      <c r="E556" s="15"/>
      <c r="F556" s="10"/>
      <c r="G556" s="18"/>
      <c r="H556" s="18"/>
      <c r="I556" s="19">
        <f>IFERROR(__xludf.DUMMYFUNCTION("""COMPUTED_VALUE"""),0.0)</f>
        <v>0</v>
      </c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</row>
    <row r="557" ht="14.25" customHeight="1">
      <c r="A557" s="20"/>
      <c r="B557" s="28" t="s">
        <v>1024</v>
      </c>
      <c r="C557" s="28" t="s">
        <v>1025</v>
      </c>
      <c r="D557" s="7">
        <v>85.0</v>
      </c>
      <c r="E557" s="15"/>
      <c r="F557" s="10"/>
      <c r="G557" s="18"/>
      <c r="H557" s="18"/>
      <c r="I557" s="19">
        <f>IFERROR(__xludf.DUMMYFUNCTION("""COMPUTED_VALUE"""),0.0)</f>
        <v>0</v>
      </c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</row>
    <row r="558" ht="14.25" customHeight="1">
      <c r="A558" s="20"/>
      <c r="B558" s="28" t="s">
        <v>1026</v>
      </c>
      <c r="C558" s="28" t="s">
        <v>1027</v>
      </c>
      <c r="D558" s="7">
        <v>22.0</v>
      </c>
      <c r="E558" s="15"/>
      <c r="F558" s="10"/>
      <c r="G558" s="18"/>
      <c r="H558" s="18"/>
      <c r="I558" s="19">
        <f>IFERROR(__xludf.DUMMYFUNCTION("""COMPUTED_VALUE"""),0.0)</f>
        <v>0</v>
      </c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</row>
    <row r="559" ht="14.25" customHeight="1">
      <c r="A559" s="20"/>
      <c r="B559" s="28" t="s">
        <v>1028</v>
      </c>
      <c r="C559" s="28" t="s">
        <v>1009</v>
      </c>
      <c r="D559" s="7">
        <v>0.0</v>
      </c>
      <c r="E559" s="15"/>
      <c r="F559" s="10"/>
      <c r="G559" s="18"/>
      <c r="H559" s="18"/>
      <c r="I559" s="19">
        <f>IFERROR(__xludf.DUMMYFUNCTION("""COMPUTED_VALUE"""),0.0)</f>
        <v>0</v>
      </c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</row>
    <row r="560" ht="14.25" customHeight="1">
      <c r="A560" s="20"/>
      <c r="B560" s="28" t="s">
        <v>1029</v>
      </c>
      <c r="C560" s="28" t="s">
        <v>613</v>
      </c>
      <c r="D560" s="7">
        <v>96.0</v>
      </c>
      <c r="E560" s="15"/>
      <c r="F560" s="10"/>
      <c r="G560" s="18"/>
      <c r="H560" s="18"/>
      <c r="I560" s="19">
        <f>IFERROR(__xludf.DUMMYFUNCTION("""COMPUTED_VALUE"""),0.0)</f>
        <v>0</v>
      </c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</row>
    <row r="561" ht="14.25" customHeight="1">
      <c r="A561" s="20"/>
      <c r="B561" s="28" t="s">
        <v>1030</v>
      </c>
      <c r="C561" s="31" t="s">
        <v>1031</v>
      </c>
      <c r="D561" s="7">
        <v>2.0</v>
      </c>
      <c r="E561" s="15"/>
      <c r="F561" s="10"/>
      <c r="G561" s="18"/>
      <c r="H561" s="18"/>
      <c r="I561" s="19">
        <f>IFERROR(__xludf.DUMMYFUNCTION("""COMPUTED_VALUE"""),0.0)</f>
        <v>0</v>
      </c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</row>
    <row r="562" ht="14.25" customHeight="1">
      <c r="A562" s="20"/>
      <c r="B562" s="28" t="s">
        <v>1032</v>
      </c>
      <c r="C562" s="28" t="s">
        <v>1033</v>
      </c>
      <c r="D562" s="7">
        <v>0.0</v>
      </c>
      <c r="E562" s="15"/>
      <c r="F562" s="10"/>
      <c r="G562" s="18"/>
      <c r="H562" s="18"/>
      <c r="I562" s="19">
        <f>IFERROR(__xludf.DUMMYFUNCTION("""COMPUTED_VALUE"""),0.0)</f>
        <v>0</v>
      </c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</row>
    <row r="563" ht="14.25" customHeight="1">
      <c r="A563" s="20"/>
      <c r="B563" s="28" t="s">
        <v>1034</v>
      </c>
      <c r="C563" s="28" t="s">
        <v>1035</v>
      </c>
      <c r="D563" s="7">
        <v>95.0</v>
      </c>
      <c r="E563" s="15"/>
      <c r="F563" s="10"/>
      <c r="G563" s="18"/>
      <c r="H563" s="18"/>
      <c r="I563" s="19">
        <f>IFERROR(__xludf.DUMMYFUNCTION("""COMPUTED_VALUE"""),0.0)</f>
        <v>0</v>
      </c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</row>
    <row r="564" ht="14.25" customHeight="1">
      <c r="A564" s="20"/>
      <c r="B564" s="28" t="s">
        <v>1036</v>
      </c>
      <c r="C564" s="28" t="s">
        <v>1037</v>
      </c>
      <c r="D564" s="7">
        <v>0.0</v>
      </c>
      <c r="E564" s="15"/>
      <c r="F564" s="10"/>
      <c r="G564" s="18"/>
      <c r="H564" s="18"/>
      <c r="I564" s="19">
        <f>IFERROR(__xludf.DUMMYFUNCTION("""COMPUTED_VALUE"""),0.0)</f>
        <v>0</v>
      </c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</row>
    <row r="565" ht="14.25" customHeight="1">
      <c r="A565" s="20"/>
      <c r="B565" s="28" t="s">
        <v>1038</v>
      </c>
      <c r="C565" s="28" t="s">
        <v>1039</v>
      </c>
      <c r="D565" s="7">
        <v>0.0</v>
      </c>
      <c r="E565" s="15"/>
      <c r="F565" s="10"/>
      <c r="G565" s="18"/>
      <c r="H565" s="18"/>
      <c r="I565" s="19">
        <f>IFERROR(__xludf.DUMMYFUNCTION("""COMPUTED_VALUE"""),0.0)</f>
        <v>0</v>
      </c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</row>
    <row r="566" ht="14.25" customHeight="1">
      <c r="A566" s="20"/>
      <c r="B566" s="28" t="s">
        <v>1040</v>
      </c>
      <c r="C566" s="28" t="s">
        <v>1041</v>
      </c>
      <c r="D566" s="7">
        <v>0.0</v>
      </c>
      <c r="E566" s="15"/>
      <c r="F566" s="10"/>
      <c r="G566" s="18"/>
      <c r="H566" s="18"/>
      <c r="I566" s="19">
        <f>IFERROR(__xludf.DUMMYFUNCTION("""COMPUTED_VALUE"""),0.0)</f>
        <v>0</v>
      </c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</row>
    <row r="567" ht="14.25" customHeight="1">
      <c r="A567" s="20"/>
      <c r="B567" s="28" t="s">
        <v>1042</v>
      </c>
      <c r="C567" s="28" t="s">
        <v>1043</v>
      </c>
      <c r="D567" s="7">
        <v>96.0</v>
      </c>
      <c r="E567" s="15"/>
      <c r="F567" s="10"/>
      <c r="G567" s="18"/>
      <c r="H567" s="18"/>
      <c r="I567" s="19">
        <f>IFERROR(__xludf.DUMMYFUNCTION("""COMPUTED_VALUE"""),0.0)</f>
        <v>0</v>
      </c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</row>
    <row r="568" ht="14.25" customHeight="1">
      <c r="A568" s="20"/>
      <c r="B568" s="28" t="s">
        <v>1044</v>
      </c>
      <c r="C568" s="28" t="s">
        <v>1045</v>
      </c>
      <c r="D568" s="7">
        <v>0.0</v>
      </c>
      <c r="E568" s="15"/>
      <c r="F568" s="10"/>
      <c r="G568" s="18"/>
      <c r="H568" s="18"/>
      <c r="I568" s="19">
        <f>IFERROR(__xludf.DUMMYFUNCTION("""COMPUTED_VALUE"""),0.0)</f>
        <v>0</v>
      </c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</row>
    <row r="569" ht="14.25" customHeight="1">
      <c r="A569" s="20"/>
      <c r="B569" s="28" t="s">
        <v>1046</v>
      </c>
      <c r="C569" s="28" t="s">
        <v>266</v>
      </c>
      <c r="D569" s="7">
        <v>0.0</v>
      </c>
      <c r="E569" s="15"/>
      <c r="F569" s="10"/>
      <c r="G569" s="18"/>
      <c r="H569" s="18"/>
      <c r="I569" s="19">
        <f>IFERROR(__xludf.DUMMYFUNCTION("""COMPUTED_VALUE"""),0.0)</f>
        <v>0</v>
      </c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</row>
    <row r="570" ht="14.25" customHeight="1">
      <c r="A570" s="20"/>
      <c r="B570" s="28" t="s">
        <v>1047</v>
      </c>
      <c r="C570" s="28" t="s">
        <v>1048</v>
      </c>
      <c r="D570" s="7">
        <v>0.0</v>
      </c>
      <c r="E570" s="15"/>
      <c r="F570" s="10"/>
      <c r="G570" s="18"/>
      <c r="H570" s="18"/>
      <c r="I570" s="19">
        <f>IFERROR(__xludf.DUMMYFUNCTION("""COMPUTED_VALUE"""),0.0)</f>
        <v>0</v>
      </c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</row>
    <row r="571" ht="14.25" customHeight="1">
      <c r="A571" s="20"/>
      <c r="B571" s="28" t="s">
        <v>1049</v>
      </c>
      <c r="C571" s="28" t="s">
        <v>1050</v>
      </c>
      <c r="D571" s="7">
        <v>0.0</v>
      </c>
      <c r="E571" s="15"/>
      <c r="F571" s="10"/>
      <c r="G571" s="18"/>
      <c r="H571" s="18"/>
      <c r="I571" s="19">
        <f>IFERROR(__xludf.DUMMYFUNCTION("""COMPUTED_VALUE"""),0.0)</f>
        <v>0</v>
      </c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</row>
    <row r="572" ht="14.25" customHeight="1">
      <c r="A572" s="20"/>
      <c r="B572" s="28" t="s">
        <v>1051</v>
      </c>
      <c r="C572" s="28" t="s">
        <v>447</v>
      </c>
      <c r="D572" s="7">
        <v>0.0</v>
      </c>
      <c r="E572" s="15"/>
      <c r="F572" s="10"/>
      <c r="G572" s="18"/>
      <c r="H572" s="18"/>
      <c r="I572" s="19">
        <f>IFERROR(__xludf.DUMMYFUNCTION("""COMPUTED_VALUE"""),0.0)</f>
        <v>0</v>
      </c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</row>
    <row r="573" ht="14.25" customHeight="1">
      <c r="A573" s="20"/>
      <c r="B573" s="28" t="s">
        <v>1052</v>
      </c>
      <c r="C573" s="28" t="s">
        <v>156</v>
      </c>
      <c r="D573" s="7">
        <v>0.0</v>
      </c>
      <c r="E573" s="15"/>
      <c r="F573" s="10"/>
      <c r="G573" s="18"/>
      <c r="H573" s="18"/>
      <c r="I573" s="19">
        <f>IFERROR(__xludf.DUMMYFUNCTION("""COMPUTED_VALUE"""),0.0)</f>
        <v>0</v>
      </c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</row>
    <row r="574" ht="14.25" customHeight="1">
      <c r="A574" s="20"/>
      <c r="B574" s="28" t="s">
        <v>1053</v>
      </c>
      <c r="C574" s="28" t="s">
        <v>1054</v>
      </c>
      <c r="D574" s="7">
        <v>0.0</v>
      </c>
      <c r="E574" s="15"/>
      <c r="F574" s="10"/>
      <c r="G574" s="18"/>
      <c r="H574" s="18"/>
      <c r="I574" s="19">
        <f>IFERROR(__xludf.DUMMYFUNCTION("""COMPUTED_VALUE"""),0.0)</f>
        <v>0</v>
      </c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</row>
    <row r="575" ht="14.25" customHeight="1">
      <c r="A575" s="20"/>
      <c r="B575" s="28" t="s">
        <v>1055</v>
      </c>
      <c r="C575" s="28" t="s">
        <v>1056</v>
      </c>
      <c r="D575" s="7">
        <v>0.0</v>
      </c>
      <c r="E575" s="15"/>
      <c r="F575" s="10"/>
      <c r="G575" s="18"/>
      <c r="H575" s="18"/>
      <c r="I575" s="19">
        <f>IFERROR(__xludf.DUMMYFUNCTION("""COMPUTED_VALUE"""),0.0)</f>
        <v>0</v>
      </c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</row>
    <row r="576" ht="14.25" customHeight="1">
      <c r="A576" s="20"/>
      <c r="B576" s="28" t="s">
        <v>1057</v>
      </c>
      <c r="C576" s="28" t="s">
        <v>1058</v>
      </c>
      <c r="D576" s="7">
        <v>0.0</v>
      </c>
      <c r="E576" s="15"/>
      <c r="F576" s="10"/>
      <c r="G576" s="18"/>
      <c r="H576" s="18"/>
      <c r="I576" s="19">
        <f>IFERROR(__xludf.DUMMYFUNCTION("""COMPUTED_VALUE"""),0.0)</f>
        <v>0</v>
      </c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</row>
    <row r="577" ht="14.25" customHeight="1">
      <c r="A577" s="20"/>
      <c r="B577" s="28" t="s">
        <v>1059</v>
      </c>
      <c r="C577" s="28" t="s">
        <v>1060</v>
      </c>
      <c r="D577" s="7">
        <v>0.0</v>
      </c>
      <c r="E577" s="15"/>
      <c r="F577" s="10"/>
      <c r="G577" s="18"/>
      <c r="H577" s="18"/>
      <c r="I577" s="19">
        <f>IFERROR(__xludf.DUMMYFUNCTION("""COMPUTED_VALUE"""),0.0)</f>
        <v>0</v>
      </c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</row>
    <row r="578" ht="14.25" customHeight="1">
      <c r="A578" s="20"/>
      <c r="B578" s="28" t="s">
        <v>1061</v>
      </c>
      <c r="C578" s="28" t="s">
        <v>1062</v>
      </c>
      <c r="D578" s="23">
        <f>D12</f>
        <v>0</v>
      </c>
      <c r="E578" s="15"/>
      <c r="F578" s="24" t="s">
        <v>1063</v>
      </c>
      <c r="G578" s="18"/>
      <c r="H578" s="18"/>
      <c r="I578" s="19">
        <f>IFERROR(__xludf.DUMMYFUNCTION("""COMPUTED_VALUE"""),0.0)</f>
        <v>0</v>
      </c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</row>
    <row r="579" ht="14.25" customHeight="1">
      <c r="A579" s="20"/>
      <c r="B579" s="28" t="s">
        <v>1064</v>
      </c>
      <c r="C579" s="28" t="s">
        <v>1065</v>
      </c>
      <c r="D579" s="7">
        <v>0.0</v>
      </c>
      <c r="E579" s="15"/>
      <c r="F579" s="10"/>
      <c r="G579" s="18"/>
      <c r="H579" s="18"/>
      <c r="I579" s="19">
        <f>IFERROR(__xludf.DUMMYFUNCTION("""COMPUTED_VALUE"""),0.0)</f>
        <v>0</v>
      </c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</row>
    <row r="580" ht="14.25" customHeight="1">
      <c r="A580" s="20"/>
      <c r="B580" s="28" t="s">
        <v>1066</v>
      </c>
      <c r="C580" s="28" t="s">
        <v>1067</v>
      </c>
      <c r="D580" s="7">
        <v>0.0</v>
      </c>
      <c r="E580" s="15"/>
      <c r="F580" s="10"/>
      <c r="G580" s="18"/>
      <c r="H580" s="18"/>
      <c r="I580" s="19">
        <f>IFERROR(__xludf.DUMMYFUNCTION("""COMPUTED_VALUE"""),0.0)</f>
        <v>0</v>
      </c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</row>
    <row r="581" ht="14.25" customHeight="1">
      <c r="A581" s="20"/>
      <c r="B581" s="28" t="s">
        <v>1068</v>
      </c>
      <c r="C581" s="28" t="s">
        <v>1069</v>
      </c>
      <c r="D581" s="7">
        <v>96.0</v>
      </c>
      <c r="E581" s="15"/>
      <c r="F581" s="10"/>
      <c r="G581" s="18"/>
      <c r="H581" s="18"/>
      <c r="I581" s="19">
        <f>IFERROR(__xludf.DUMMYFUNCTION("""COMPUTED_VALUE"""),0.0)</f>
        <v>0</v>
      </c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</row>
    <row r="582" ht="14.25" customHeight="1">
      <c r="A582" s="20"/>
      <c r="B582" s="28" t="s">
        <v>1070</v>
      </c>
      <c r="C582" s="28" t="s">
        <v>1071</v>
      </c>
      <c r="D582" s="7">
        <v>78.0</v>
      </c>
      <c r="E582" s="15"/>
      <c r="F582" s="10"/>
      <c r="G582" s="18"/>
      <c r="H582" s="18"/>
      <c r="I582" s="19">
        <f>IFERROR(__xludf.DUMMYFUNCTION("""COMPUTED_VALUE"""),0.0)</f>
        <v>0</v>
      </c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</row>
    <row r="583" ht="14.25" customHeight="1">
      <c r="A583" s="20"/>
      <c r="B583" s="28" t="s">
        <v>1072</v>
      </c>
      <c r="C583" s="28" t="s">
        <v>1073</v>
      </c>
      <c r="D583" s="7">
        <v>0.0</v>
      </c>
      <c r="E583" s="15"/>
      <c r="F583" s="10"/>
      <c r="G583" s="18"/>
      <c r="H583" s="18"/>
      <c r="I583" s="19">
        <f>IFERROR(__xludf.DUMMYFUNCTION("""COMPUTED_VALUE"""),0.0)</f>
        <v>0</v>
      </c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</row>
    <row r="584" ht="14.25" customHeight="1">
      <c r="A584" s="20"/>
      <c r="B584" s="28" t="s">
        <v>1074</v>
      </c>
      <c r="C584" s="28" t="s">
        <v>1075</v>
      </c>
      <c r="D584" s="7">
        <v>96.0</v>
      </c>
      <c r="E584" s="15"/>
      <c r="F584" s="10"/>
      <c r="G584" s="18"/>
      <c r="H584" s="18"/>
      <c r="I584" s="19">
        <f>IFERROR(__xludf.DUMMYFUNCTION("""COMPUTED_VALUE"""),0.0)</f>
        <v>0</v>
      </c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</row>
    <row r="585" ht="14.25" customHeight="1">
      <c r="A585" s="20"/>
      <c r="B585" s="28" t="s">
        <v>1076</v>
      </c>
      <c r="C585" s="28" t="s">
        <v>1077</v>
      </c>
      <c r="D585" s="7">
        <v>0.0</v>
      </c>
      <c r="E585" s="15"/>
      <c r="F585" s="10"/>
      <c r="G585" s="18"/>
      <c r="H585" s="18"/>
      <c r="I585" s="19">
        <f>IFERROR(__xludf.DUMMYFUNCTION("""COMPUTED_VALUE"""),0.0)</f>
        <v>0</v>
      </c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</row>
    <row r="586" ht="14.25" customHeight="1">
      <c r="A586" s="20"/>
      <c r="B586" s="28" t="s">
        <v>1078</v>
      </c>
      <c r="C586" s="28" t="s">
        <v>1079</v>
      </c>
      <c r="D586" s="7">
        <v>0.0</v>
      </c>
      <c r="E586" s="15"/>
      <c r="F586" s="10"/>
      <c r="G586" s="18"/>
      <c r="H586" s="18"/>
      <c r="I586" s="19">
        <f>IFERROR(__xludf.DUMMYFUNCTION("""COMPUTED_VALUE"""),0.0)</f>
        <v>0</v>
      </c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</row>
    <row r="587" ht="14.25" customHeight="1">
      <c r="A587" s="20"/>
      <c r="B587" s="28" t="s">
        <v>1080</v>
      </c>
      <c r="C587" s="28" t="s">
        <v>1081</v>
      </c>
      <c r="D587" s="7">
        <v>31.0</v>
      </c>
      <c r="E587" s="15"/>
      <c r="F587" s="10"/>
      <c r="G587" s="18"/>
      <c r="H587" s="18"/>
      <c r="I587" s="19">
        <f>IFERROR(__xludf.DUMMYFUNCTION("""COMPUTED_VALUE"""),0.0)</f>
        <v>0</v>
      </c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</row>
    <row r="588" ht="14.25" customHeight="1">
      <c r="A588" s="20"/>
      <c r="B588" s="28" t="s">
        <v>1082</v>
      </c>
      <c r="C588" s="28" t="s">
        <v>1083</v>
      </c>
      <c r="D588" s="7">
        <v>0.0</v>
      </c>
      <c r="E588" s="15"/>
      <c r="F588" s="10"/>
      <c r="G588" s="18"/>
      <c r="H588" s="18"/>
      <c r="I588" s="19">
        <f>IFERROR(__xludf.DUMMYFUNCTION("""COMPUTED_VALUE"""),0.0)</f>
        <v>0</v>
      </c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</row>
    <row r="589" ht="14.25" customHeight="1">
      <c r="A589" s="20"/>
      <c r="B589" s="28" t="s">
        <v>1084</v>
      </c>
      <c r="C589" s="28" t="s">
        <v>63</v>
      </c>
      <c r="D589" s="7">
        <v>0.0</v>
      </c>
      <c r="E589" s="15"/>
      <c r="F589" s="10"/>
      <c r="G589" s="18"/>
      <c r="H589" s="18"/>
      <c r="I589" s="19">
        <f>IFERROR(__xludf.DUMMYFUNCTION("""COMPUTED_VALUE"""),0.0)</f>
        <v>0</v>
      </c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</row>
    <row r="590" ht="14.25" customHeight="1">
      <c r="A590" s="20"/>
      <c r="B590" s="28" t="s">
        <v>1085</v>
      </c>
      <c r="C590" s="28" t="s">
        <v>1086</v>
      </c>
      <c r="D590" s="7">
        <v>0.0</v>
      </c>
      <c r="E590" s="15"/>
      <c r="F590" s="10"/>
      <c r="G590" s="18"/>
      <c r="H590" s="18"/>
      <c r="I590" s="19">
        <f>IFERROR(__xludf.DUMMYFUNCTION("""COMPUTED_VALUE"""),0.0)</f>
        <v>0</v>
      </c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</row>
    <row r="591" ht="14.25" customHeight="1">
      <c r="A591" s="20"/>
      <c r="B591" s="28" t="s">
        <v>1087</v>
      </c>
      <c r="C591" s="28" t="s">
        <v>1086</v>
      </c>
      <c r="D591" s="7">
        <v>0.0</v>
      </c>
      <c r="E591" s="15"/>
      <c r="F591" s="10"/>
      <c r="G591" s="18"/>
      <c r="H591" s="18"/>
      <c r="I591" s="19">
        <f>IFERROR(__xludf.DUMMYFUNCTION("""COMPUTED_VALUE"""),0.0)</f>
        <v>0</v>
      </c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</row>
    <row r="592" ht="14.25" customHeight="1">
      <c r="A592" s="20"/>
      <c r="B592" s="28" t="s">
        <v>1088</v>
      </c>
      <c r="C592" s="28" t="s">
        <v>513</v>
      </c>
      <c r="D592" s="7">
        <v>86.0</v>
      </c>
      <c r="E592" s="15"/>
      <c r="F592" s="10"/>
      <c r="G592" s="18"/>
      <c r="H592" s="18"/>
      <c r="I592" s="19">
        <f>IFERROR(__xludf.DUMMYFUNCTION("""COMPUTED_VALUE"""),0.0)</f>
        <v>0</v>
      </c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</row>
    <row r="593" ht="14.25" customHeight="1">
      <c r="A593" s="20"/>
      <c r="B593" s="28" t="s">
        <v>1089</v>
      </c>
      <c r="C593" s="28" t="s">
        <v>1090</v>
      </c>
      <c r="D593" s="7">
        <v>0.0</v>
      </c>
      <c r="E593" s="15"/>
      <c r="F593" s="10"/>
      <c r="G593" s="18"/>
      <c r="H593" s="18"/>
      <c r="I593" s="19">
        <f>IFERROR(__xludf.DUMMYFUNCTION("""COMPUTED_VALUE"""),0.0)</f>
        <v>0</v>
      </c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</row>
    <row r="594" ht="14.25" customHeight="1">
      <c r="A594" s="20"/>
      <c r="B594" s="28" t="s">
        <v>1091</v>
      </c>
      <c r="C594" s="28" t="s">
        <v>1092</v>
      </c>
      <c r="D594" s="7">
        <v>0.0</v>
      </c>
      <c r="E594" s="15"/>
      <c r="F594" s="10"/>
      <c r="G594" s="18"/>
      <c r="H594" s="18"/>
      <c r="I594" s="19">
        <f>IFERROR(__xludf.DUMMYFUNCTION("""COMPUTED_VALUE"""),0.0)</f>
        <v>0</v>
      </c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</row>
    <row r="595" ht="14.25" customHeight="1">
      <c r="A595" s="20"/>
      <c r="B595" s="28" t="s">
        <v>1093</v>
      </c>
      <c r="C595" s="28" t="s">
        <v>1094</v>
      </c>
      <c r="D595" s="7">
        <v>0.0</v>
      </c>
      <c r="E595" s="15"/>
      <c r="F595" s="10"/>
      <c r="G595" s="18"/>
      <c r="H595" s="18"/>
      <c r="I595" s="19">
        <f>IFERROR(__xludf.DUMMYFUNCTION("""COMPUTED_VALUE"""),0.0)</f>
        <v>0</v>
      </c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</row>
    <row r="596" ht="14.25" customHeight="1">
      <c r="A596" s="20"/>
      <c r="B596" s="28" t="s">
        <v>1095</v>
      </c>
      <c r="C596" s="28" t="s">
        <v>646</v>
      </c>
      <c r="D596" s="7">
        <v>0.0</v>
      </c>
      <c r="E596" s="15"/>
      <c r="F596" s="10"/>
      <c r="G596" s="18"/>
      <c r="H596" s="18"/>
      <c r="I596" s="19">
        <f>IFERROR(__xludf.DUMMYFUNCTION("""COMPUTED_VALUE"""),0.0)</f>
        <v>0</v>
      </c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</row>
    <row r="597" ht="14.25" customHeight="1">
      <c r="A597" s="20"/>
      <c r="B597" s="28" t="s">
        <v>1096</v>
      </c>
      <c r="C597" s="28" t="s">
        <v>1097</v>
      </c>
      <c r="D597" s="7">
        <v>59.0</v>
      </c>
      <c r="E597" s="15"/>
      <c r="F597" s="10"/>
      <c r="G597" s="18"/>
      <c r="H597" s="18"/>
      <c r="I597" s="19">
        <f>IFERROR(__xludf.DUMMYFUNCTION("""COMPUTED_VALUE"""),0.0)</f>
        <v>0</v>
      </c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</row>
    <row r="598" ht="14.25" customHeight="1">
      <c r="A598" s="20"/>
      <c r="B598" s="28" t="s">
        <v>1098</v>
      </c>
      <c r="C598" s="28" t="s">
        <v>1099</v>
      </c>
      <c r="D598" s="7">
        <v>0.0</v>
      </c>
      <c r="E598" s="15"/>
      <c r="F598" s="10"/>
      <c r="G598" s="18"/>
      <c r="H598" s="18"/>
      <c r="I598" s="19">
        <f>IFERROR(__xludf.DUMMYFUNCTION("""COMPUTED_VALUE"""),0.0)</f>
        <v>0</v>
      </c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</row>
    <row r="599" ht="14.25" customHeight="1">
      <c r="A599" s="20"/>
      <c r="B599" s="28" t="s">
        <v>1100</v>
      </c>
      <c r="C599" s="28" t="s">
        <v>1101</v>
      </c>
      <c r="D599" s="7">
        <v>12.0</v>
      </c>
      <c r="E599" s="15"/>
      <c r="F599" s="10"/>
      <c r="G599" s="18"/>
      <c r="H599" s="18"/>
      <c r="I599" s="19">
        <f>IFERROR(__xludf.DUMMYFUNCTION("""COMPUTED_VALUE"""),0.0)</f>
        <v>0</v>
      </c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</row>
    <row r="600" ht="14.25" customHeight="1">
      <c r="A600" s="20"/>
      <c r="B600" s="28" t="s">
        <v>1102</v>
      </c>
      <c r="C600" s="28" t="s">
        <v>1103</v>
      </c>
      <c r="D600" s="7">
        <v>0.0</v>
      </c>
      <c r="E600" s="15"/>
      <c r="F600" s="10"/>
      <c r="G600" s="18"/>
      <c r="H600" s="18"/>
      <c r="I600" s="19">
        <f>IFERROR(__xludf.DUMMYFUNCTION("""COMPUTED_VALUE"""),0.0)</f>
        <v>0</v>
      </c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</row>
    <row r="601" ht="14.25" customHeight="1">
      <c r="A601" s="20"/>
      <c r="B601" s="28" t="s">
        <v>1104</v>
      </c>
      <c r="C601" s="28" t="s">
        <v>1105</v>
      </c>
      <c r="D601" s="7">
        <v>0.0</v>
      </c>
      <c r="E601" s="15"/>
      <c r="F601" s="10"/>
      <c r="G601" s="18"/>
      <c r="H601" s="18"/>
      <c r="I601" s="19">
        <f>IFERROR(__xludf.DUMMYFUNCTION("""COMPUTED_VALUE"""),0.0)</f>
        <v>0</v>
      </c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</row>
    <row r="602" ht="14.25" customHeight="1">
      <c r="A602" s="20"/>
      <c r="B602" s="28" t="s">
        <v>68</v>
      </c>
      <c r="C602" s="28" t="s">
        <v>1106</v>
      </c>
      <c r="D602" s="7">
        <v>2.0</v>
      </c>
      <c r="E602" s="15"/>
      <c r="F602" s="10"/>
      <c r="G602" s="18"/>
      <c r="H602" s="18"/>
      <c r="I602" s="19">
        <f>IFERROR(__xludf.DUMMYFUNCTION("""COMPUTED_VALUE"""),0.0)</f>
        <v>0</v>
      </c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</row>
    <row r="603" ht="14.25" customHeight="1">
      <c r="A603" s="20"/>
      <c r="B603" s="28" t="s">
        <v>1107</v>
      </c>
      <c r="C603" s="28" t="s">
        <v>1108</v>
      </c>
      <c r="D603" s="7">
        <v>0.0</v>
      </c>
      <c r="E603" s="15"/>
      <c r="F603" s="10"/>
      <c r="G603" s="18"/>
      <c r="H603" s="18"/>
      <c r="I603" s="19">
        <f>IFERROR(__xludf.DUMMYFUNCTION("""COMPUTED_VALUE"""),0.0)</f>
        <v>0</v>
      </c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</row>
    <row r="604" ht="14.25" customHeight="1">
      <c r="A604" s="20"/>
      <c r="B604" s="28" t="s">
        <v>1109</v>
      </c>
      <c r="C604" s="28" t="s">
        <v>1110</v>
      </c>
      <c r="D604" s="7">
        <v>79.0</v>
      </c>
      <c r="E604" s="15"/>
      <c r="F604" s="10"/>
      <c r="G604" s="18"/>
      <c r="H604" s="18"/>
      <c r="I604" s="19">
        <f>IFERROR(__xludf.DUMMYFUNCTION("""COMPUTED_VALUE"""),0.0)</f>
        <v>0</v>
      </c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</row>
    <row r="605" ht="14.25" customHeight="1">
      <c r="A605" s="20"/>
      <c r="B605" s="28" t="s">
        <v>1111</v>
      </c>
      <c r="C605" s="28" t="s">
        <v>753</v>
      </c>
      <c r="D605" s="7">
        <v>0.0</v>
      </c>
      <c r="E605" s="15"/>
      <c r="F605" s="10"/>
      <c r="G605" s="18"/>
      <c r="H605" s="18"/>
      <c r="I605" s="19">
        <f>IFERROR(__xludf.DUMMYFUNCTION("""COMPUTED_VALUE"""),0.0)</f>
        <v>0</v>
      </c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</row>
    <row r="606" ht="14.25" customHeight="1">
      <c r="A606" s="20"/>
      <c r="B606" s="28" t="s">
        <v>23</v>
      </c>
      <c r="C606" s="28" t="s">
        <v>24</v>
      </c>
      <c r="D606" s="23">
        <f>D10</f>
        <v>0</v>
      </c>
      <c r="E606" s="15"/>
      <c r="F606" s="24" t="s">
        <v>1112</v>
      </c>
      <c r="G606" s="18"/>
      <c r="H606" s="18"/>
      <c r="I606" s="19">
        <f>IFERROR(__xludf.DUMMYFUNCTION("""COMPUTED_VALUE"""),0.0)</f>
        <v>0</v>
      </c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</row>
    <row r="607" ht="14.25" customHeight="1">
      <c r="A607" s="20"/>
      <c r="B607" s="28" t="s">
        <v>1113</v>
      </c>
      <c r="C607" s="28" t="s">
        <v>1114</v>
      </c>
      <c r="D607" s="7">
        <v>96.0</v>
      </c>
      <c r="E607" s="15"/>
      <c r="F607" s="10"/>
      <c r="G607" s="18"/>
      <c r="H607" s="18"/>
      <c r="I607" s="19">
        <f>IFERROR(__xludf.DUMMYFUNCTION("""COMPUTED_VALUE"""),0.0)</f>
        <v>0</v>
      </c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</row>
    <row r="608" ht="14.25" customHeight="1">
      <c r="A608" s="20"/>
      <c r="B608" s="28" t="s">
        <v>1115</v>
      </c>
      <c r="C608" s="28" t="s">
        <v>1116</v>
      </c>
      <c r="D608" s="7">
        <v>0.0</v>
      </c>
      <c r="E608" s="15"/>
      <c r="F608" s="10"/>
      <c r="G608" s="18"/>
      <c r="H608" s="18"/>
      <c r="I608" s="19">
        <f>IFERROR(__xludf.DUMMYFUNCTION("""COMPUTED_VALUE"""),0.0)</f>
        <v>0</v>
      </c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</row>
    <row r="609" ht="14.25" customHeight="1">
      <c r="A609" s="20"/>
      <c r="B609" s="28" t="s">
        <v>1117</v>
      </c>
      <c r="C609" s="28" t="s">
        <v>1118</v>
      </c>
      <c r="D609" s="7">
        <v>0.0</v>
      </c>
      <c r="E609" s="15"/>
      <c r="F609" s="10"/>
      <c r="G609" s="18"/>
      <c r="H609" s="18"/>
      <c r="I609" s="19">
        <f>IFERROR(__xludf.DUMMYFUNCTION("""COMPUTED_VALUE"""),0.0)</f>
        <v>0</v>
      </c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</row>
    <row r="610" ht="14.25" customHeight="1">
      <c r="A610" s="20"/>
      <c r="B610" s="28" t="s">
        <v>1119</v>
      </c>
      <c r="C610" s="28" t="s">
        <v>1120</v>
      </c>
      <c r="D610" s="7">
        <v>95.0</v>
      </c>
      <c r="E610" s="15"/>
      <c r="F610" s="10"/>
      <c r="G610" s="18"/>
      <c r="H610" s="18"/>
      <c r="I610" s="19">
        <f>IFERROR(__xludf.DUMMYFUNCTION("""COMPUTED_VALUE"""),0.0)</f>
        <v>0</v>
      </c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</row>
    <row r="611" ht="14.25" customHeight="1">
      <c r="A611" s="20"/>
      <c r="B611" s="28" t="s">
        <v>1121</v>
      </c>
      <c r="C611" s="28" t="s">
        <v>609</v>
      </c>
      <c r="D611" s="7">
        <v>0.0</v>
      </c>
      <c r="E611" s="15"/>
      <c r="F611" s="10"/>
      <c r="G611" s="18"/>
      <c r="H611" s="18"/>
      <c r="I611" s="19">
        <f>IFERROR(__xludf.DUMMYFUNCTION("""COMPUTED_VALUE"""),0.0)</f>
        <v>0</v>
      </c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</row>
    <row r="612" ht="14.25" customHeight="1">
      <c r="A612" s="20"/>
      <c r="B612" s="28" t="s">
        <v>1122</v>
      </c>
      <c r="C612" s="28" t="s">
        <v>1123</v>
      </c>
      <c r="D612" s="7">
        <v>96.0</v>
      </c>
      <c r="E612" s="15"/>
      <c r="F612" s="10"/>
      <c r="G612" s="18"/>
      <c r="H612" s="18"/>
      <c r="I612" s="19">
        <f>IFERROR(__xludf.DUMMYFUNCTION("""COMPUTED_VALUE"""),0.0)</f>
        <v>0</v>
      </c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</row>
    <row r="613" ht="14.25" customHeight="1">
      <c r="A613" s="20"/>
      <c r="B613" s="28" t="s">
        <v>1124</v>
      </c>
      <c r="C613" s="28" t="s">
        <v>1125</v>
      </c>
      <c r="D613" s="7">
        <v>1.0</v>
      </c>
      <c r="E613" s="15"/>
      <c r="F613" s="10"/>
      <c r="G613" s="18"/>
      <c r="H613" s="18"/>
      <c r="I613" s="19">
        <f>IFERROR(__xludf.DUMMYFUNCTION("""COMPUTED_VALUE"""),0.0)</f>
        <v>0</v>
      </c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</row>
    <row r="614" ht="14.25" customHeight="1">
      <c r="A614" s="20"/>
      <c r="B614" s="28" t="s">
        <v>1126</v>
      </c>
      <c r="C614" s="28" t="s">
        <v>1127</v>
      </c>
      <c r="D614" s="7">
        <v>0.0</v>
      </c>
      <c r="E614" s="15"/>
      <c r="F614" s="10"/>
      <c r="G614" s="18"/>
      <c r="H614" s="18"/>
      <c r="I614" s="19">
        <f>IFERROR(__xludf.DUMMYFUNCTION("""COMPUTED_VALUE"""),0.0)</f>
        <v>0</v>
      </c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</row>
    <row r="615" ht="14.25" customHeight="1">
      <c r="A615" s="20"/>
      <c r="B615" s="28" t="s">
        <v>1128</v>
      </c>
      <c r="C615" s="28" t="s">
        <v>1129</v>
      </c>
      <c r="D615" s="7">
        <v>0.0</v>
      </c>
      <c r="E615" s="15"/>
      <c r="F615" s="10"/>
      <c r="G615" s="18"/>
      <c r="H615" s="18"/>
      <c r="I615" s="19">
        <f>IFERROR(__xludf.DUMMYFUNCTION("""COMPUTED_VALUE"""),0.0)</f>
        <v>0</v>
      </c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</row>
    <row r="616" ht="14.25" customHeight="1">
      <c r="A616" s="20"/>
      <c r="B616" s="28" t="s">
        <v>1130</v>
      </c>
      <c r="C616" s="28" t="s">
        <v>1131</v>
      </c>
      <c r="D616" s="7">
        <v>0.0</v>
      </c>
      <c r="E616" s="15"/>
      <c r="F616" s="10"/>
      <c r="G616" s="18"/>
      <c r="H616" s="18"/>
      <c r="I616" s="19">
        <f>IFERROR(__xludf.DUMMYFUNCTION("""COMPUTED_VALUE"""),0.0)</f>
        <v>0</v>
      </c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</row>
    <row r="617" ht="14.25" customHeight="1">
      <c r="A617" s="20"/>
      <c r="B617" s="28" t="s">
        <v>1132</v>
      </c>
      <c r="C617" s="28" t="s">
        <v>1133</v>
      </c>
      <c r="D617" s="7">
        <v>0.0</v>
      </c>
      <c r="E617" s="15"/>
      <c r="F617" s="10"/>
      <c r="G617" s="18"/>
      <c r="H617" s="18"/>
      <c r="I617" s="19">
        <f>IFERROR(__xludf.DUMMYFUNCTION("""COMPUTED_VALUE"""),0.0)</f>
        <v>0</v>
      </c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</row>
    <row r="618" ht="14.25" customHeight="1">
      <c r="A618" s="20"/>
      <c r="B618" s="28" t="s">
        <v>1134</v>
      </c>
      <c r="C618" s="28" t="s">
        <v>1135</v>
      </c>
      <c r="D618" s="7">
        <v>0.0</v>
      </c>
      <c r="E618" s="15"/>
      <c r="F618" s="10"/>
      <c r="G618" s="18"/>
      <c r="H618" s="18"/>
      <c r="I618" s="19">
        <f>IFERROR(__xludf.DUMMYFUNCTION("""COMPUTED_VALUE"""),0.0)</f>
        <v>0</v>
      </c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</row>
    <row r="619" ht="14.25" customHeight="1">
      <c r="A619" s="20"/>
      <c r="B619" s="28" t="s">
        <v>1136</v>
      </c>
      <c r="C619" s="28" t="s">
        <v>1137</v>
      </c>
      <c r="D619" s="7">
        <v>0.0</v>
      </c>
      <c r="E619" s="15"/>
      <c r="F619" s="10"/>
      <c r="G619" s="18"/>
      <c r="H619" s="18"/>
      <c r="I619" s="19">
        <f>IFERROR(__xludf.DUMMYFUNCTION("""COMPUTED_VALUE"""),0.0)</f>
        <v>0</v>
      </c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</row>
    <row r="620" ht="14.25" customHeight="1">
      <c r="A620" s="20"/>
      <c r="B620" s="28" t="s">
        <v>185</v>
      </c>
      <c r="C620" s="31" t="s">
        <v>1138</v>
      </c>
      <c r="D620" s="23">
        <f>D93</f>
        <v>0</v>
      </c>
      <c r="E620" s="15"/>
      <c r="F620" s="24" t="s">
        <v>1139</v>
      </c>
      <c r="G620" s="18"/>
      <c r="H620" s="18"/>
      <c r="I620" s="19">
        <f>IFERROR(__xludf.DUMMYFUNCTION("""COMPUTED_VALUE"""),0.0)</f>
        <v>0</v>
      </c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</row>
    <row r="621" ht="14.25" customHeight="1">
      <c r="A621" s="20"/>
      <c r="B621" s="28" t="s">
        <v>1140</v>
      </c>
      <c r="C621" s="28" t="s">
        <v>1141</v>
      </c>
      <c r="D621" s="7">
        <v>0.0</v>
      </c>
      <c r="E621" s="15"/>
      <c r="F621" s="10"/>
      <c r="G621" s="18"/>
      <c r="H621" s="18"/>
      <c r="I621" s="19">
        <f>IFERROR(__xludf.DUMMYFUNCTION("""COMPUTED_VALUE"""),0.0)</f>
        <v>0</v>
      </c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</row>
    <row r="622" ht="14.25" customHeight="1">
      <c r="A622" s="20"/>
      <c r="B622" s="28" t="s">
        <v>1142</v>
      </c>
      <c r="C622" s="28" t="s">
        <v>1143</v>
      </c>
      <c r="D622" s="7">
        <v>0.0</v>
      </c>
      <c r="E622" s="15"/>
      <c r="F622" s="10"/>
      <c r="G622" s="18"/>
      <c r="H622" s="18"/>
      <c r="I622" s="19">
        <f>IFERROR(__xludf.DUMMYFUNCTION("""COMPUTED_VALUE"""),0.0)</f>
        <v>0</v>
      </c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</row>
    <row r="623" ht="14.25" customHeight="1">
      <c r="A623" s="20"/>
      <c r="B623" s="28" t="s">
        <v>1144</v>
      </c>
      <c r="C623" s="28" t="s">
        <v>1145</v>
      </c>
      <c r="D623" s="7">
        <v>1.0</v>
      </c>
      <c r="E623" s="15"/>
      <c r="F623" s="10"/>
      <c r="G623" s="18"/>
      <c r="H623" s="18"/>
      <c r="I623" s="19">
        <f>IFERROR(__xludf.DUMMYFUNCTION("""COMPUTED_VALUE"""),0.0)</f>
        <v>0</v>
      </c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</row>
    <row r="624" ht="14.25" customHeight="1">
      <c r="A624" s="20"/>
      <c r="B624" s="28" t="s">
        <v>1146</v>
      </c>
      <c r="C624" s="28" t="s">
        <v>1147</v>
      </c>
      <c r="D624" s="7">
        <v>0.0</v>
      </c>
      <c r="E624" s="15"/>
      <c r="F624" s="10"/>
      <c r="G624" s="18"/>
      <c r="H624" s="18"/>
      <c r="I624" s="19">
        <f>IFERROR(__xludf.DUMMYFUNCTION("""COMPUTED_VALUE"""),0.0)</f>
        <v>0</v>
      </c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</row>
    <row r="625" ht="14.25" customHeight="1">
      <c r="A625" s="20"/>
      <c r="B625" s="28" t="s">
        <v>1148</v>
      </c>
      <c r="C625" s="28" t="s">
        <v>1149</v>
      </c>
      <c r="D625" s="7">
        <v>2.0</v>
      </c>
      <c r="E625" s="15"/>
      <c r="F625" s="10"/>
      <c r="G625" s="18"/>
      <c r="H625" s="18"/>
      <c r="I625" s="19">
        <f>IFERROR(__xludf.DUMMYFUNCTION("""COMPUTED_VALUE"""),0.0)</f>
        <v>0</v>
      </c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</row>
    <row r="626" ht="14.25" customHeight="1">
      <c r="A626" s="20"/>
      <c r="B626" s="28" t="s">
        <v>1150</v>
      </c>
      <c r="C626" s="28" t="s">
        <v>1151</v>
      </c>
      <c r="D626" s="7">
        <v>0.0</v>
      </c>
      <c r="E626" s="15"/>
      <c r="F626" s="10"/>
      <c r="G626" s="18"/>
      <c r="H626" s="18"/>
      <c r="I626" s="19">
        <f>IFERROR(__xludf.DUMMYFUNCTION("""COMPUTED_VALUE"""),0.0)</f>
        <v>0</v>
      </c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</row>
    <row r="627" ht="14.25" customHeight="1">
      <c r="A627" s="20"/>
      <c r="B627" s="28" t="s">
        <v>1152</v>
      </c>
      <c r="C627" s="28" t="s">
        <v>1153</v>
      </c>
      <c r="D627" s="7">
        <v>0.0</v>
      </c>
      <c r="E627" s="15"/>
      <c r="F627" s="10"/>
      <c r="G627" s="18"/>
      <c r="H627" s="18"/>
      <c r="I627" s="19">
        <f>IFERROR(__xludf.DUMMYFUNCTION("""COMPUTED_VALUE"""),0.0)</f>
        <v>0</v>
      </c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</row>
    <row r="628" ht="14.25" customHeight="1">
      <c r="A628" s="20"/>
      <c r="B628" s="28" t="s">
        <v>1154</v>
      </c>
      <c r="C628" s="28" t="s">
        <v>1155</v>
      </c>
      <c r="D628" s="7">
        <v>0.0</v>
      </c>
      <c r="E628" s="15"/>
      <c r="F628" s="10"/>
      <c r="G628" s="18"/>
      <c r="H628" s="18"/>
      <c r="I628" s="19">
        <f>IFERROR(__xludf.DUMMYFUNCTION("""COMPUTED_VALUE"""),0.0)</f>
        <v>0</v>
      </c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</row>
    <row r="629" ht="14.25" customHeight="1">
      <c r="A629" s="20"/>
      <c r="B629" s="28" t="s">
        <v>1156</v>
      </c>
      <c r="C629" s="28" t="s">
        <v>1157</v>
      </c>
      <c r="D629" s="7">
        <v>0.0</v>
      </c>
      <c r="E629" s="15"/>
      <c r="F629" s="10"/>
      <c r="G629" s="18"/>
      <c r="H629" s="18"/>
      <c r="I629" s="19">
        <f>IFERROR(__xludf.DUMMYFUNCTION("""COMPUTED_VALUE"""),0.0)</f>
        <v>0</v>
      </c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</row>
    <row r="630" ht="14.25" customHeight="1">
      <c r="A630" s="20"/>
      <c r="B630" s="28" t="s">
        <v>1158</v>
      </c>
      <c r="C630" s="28" t="s">
        <v>1159</v>
      </c>
      <c r="D630" s="7">
        <v>96.0</v>
      </c>
      <c r="E630" s="15"/>
      <c r="F630" s="10"/>
      <c r="G630" s="18"/>
      <c r="H630" s="18"/>
      <c r="I630" s="19">
        <f>IFERROR(__xludf.DUMMYFUNCTION("""COMPUTED_VALUE"""),0.0)</f>
        <v>0</v>
      </c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</row>
    <row r="631" ht="14.25" customHeight="1">
      <c r="A631" s="20"/>
      <c r="B631" s="28" t="s">
        <v>1160</v>
      </c>
      <c r="C631" s="28" t="s">
        <v>1161</v>
      </c>
      <c r="D631" s="7">
        <v>0.0</v>
      </c>
      <c r="E631" s="15"/>
      <c r="F631" s="10"/>
      <c r="G631" s="18"/>
      <c r="H631" s="18"/>
      <c r="I631" s="19">
        <f>IFERROR(__xludf.DUMMYFUNCTION("""COMPUTED_VALUE"""),0.0)</f>
        <v>0</v>
      </c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</row>
    <row r="632" ht="14.25" customHeight="1">
      <c r="A632" s="20"/>
      <c r="B632" s="28" t="s">
        <v>1162</v>
      </c>
      <c r="C632" s="28" t="s">
        <v>1163</v>
      </c>
      <c r="D632" s="7">
        <v>0.0</v>
      </c>
      <c r="E632" s="15"/>
      <c r="F632" s="10"/>
      <c r="G632" s="18"/>
      <c r="H632" s="18"/>
      <c r="I632" s="19">
        <f>IFERROR(__xludf.DUMMYFUNCTION("""COMPUTED_VALUE"""),0.0)</f>
        <v>0</v>
      </c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</row>
    <row r="633" ht="14.25" customHeight="1">
      <c r="A633" s="20"/>
      <c r="B633" s="28" t="s">
        <v>1164</v>
      </c>
      <c r="C633" s="28" t="s">
        <v>1165</v>
      </c>
      <c r="D633" s="7">
        <v>0.0</v>
      </c>
      <c r="E633" s="15"/>
      <c r="F633" s="10"/>
      <c r="G633" s="18"/>
      <c r="H633" s="18"/>
      <c r="I633" s="19">
        <f>IFERROR(__xludf.DUMMYFUNCTION("""COMPUTED_VALUE"""),0.0)</f>
        <v>0</v>
      </c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</row>
    <row r="634" ht="14.25" customHeight="1">
      <c r="A634" s="20"/>
      <c r="B634" s="28" t="s">
        <v>1166</v>
      </c>
      <c r="C634" s="28" t="s">
        <v>1167</v>
      </c>
      <c r="D634" s="7">
        <v>0.0</v>
      </c>
      <c r="E634" s="15"/>
      <c r="F634" s="10"/>
      <c r="G634" s="18"/>
      <c r="H634" s="18"/>
      <c r="I634" s="19">
        <f>IFERROR(__xludf.DUMMYFUNCTION("""COMPUTED_VALUE"""),0.0)</f>
        <v>0</v>
      </c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</row>
    <row r="635" ht="14.25" customHeight="1">
      <c r="A635" s="20"/>
      <c r="B635" s="28" t="s">
        <v>1168</v>
      </c>
      <c r="C635" s="28" t="s">
        <v>1169</v>
      </c>
      <c r="D635" s="7">
        <v>0.0</v>
      </c>
      <c r="E635" s="15"/>
      <c r="F635" s="10"/>
      <c r="G635" s="18"/>
      <c r="H635" s="18"/>
      <c r="I635" s="19">
        <f>IFERROR(__xludf.DUMMYFUNCTION("""COMPUTED_VALUE"""),0.0)</f>
        <v>0</v>
      </c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</row>
    <row r="636" ht="14.25" customHeight="1">
      <c r="A636" s="20"/>
      <c r="B636" s="28" t="s">
        <v>1170</v>
      </c>
      <c r="C636" s="28" t="s">
        <v>1171</v>
      </c>
      <c r="D636" s="33">
        <f>D57</f>
        <v>49</v>
      </c>
      <c r="E636" s="15"/>
      <c r="F636" s="24" t="s">
        <v>1172</v>
      </c>
      <c r="G636" s="18"/>
      <c r="H636" s="18"/>
      <c r="I636" s="19">
        <f>IFERROR(__xludf.DUMMYFUNCTION("""COMPUTED_VALUE"""),0.0)</f>
        <v>0</v>
      </c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</row>
    <row r="637" ht="14.25" customHeight="1">
      <c r="A637" s="20"/>
      <c r="B637" s="28" t="s">
        <v>1173</v>
      </c>
      <c r="C637" s="28" t="s">
        <v>1174</v>
      </c>
      <c r="D637" s="7">
        <v>0.0</v>
      </c>
      <c r="E637" s="15"/>
      <c r="F637" s="10"/>
      <c r="G637" s="18"/>
      <c r="H637" s="18"/>
      <c r="I637" s="19">
        <f>IFERROR(__xludf.DUMMYFUNCTION("""COMPUTED_VALUE"""),0.0)</f>
        <v>0</v>
      </c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</row>
    <row r="638" ht="14.25" customHeight="1">
      <c r="A638" s="20"/>
      <c r="B638" s="28" t="s">
        <v>1175</v>
      </c>
      <c r="C638" s="28" t="s">
        <v>1176</v>
      </c>
      <c r="D638" s="7">
        <v>0.0</v>
      </c>
      <c r="E638" s="15"/>
      <c r="F638" s="10"/>
      <c r="G638" s="18"/>
      <c r="H638" s="18"/>
      <c r="I638" s="19">
        <f>IFERROR(__xludf.DUMMYFUNCTION("""COMPUTED_VALUE"""),0.0)</f>
        <v>0</v>
      </c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</row>
    <row r="639" ht="14.25" customHeight="1">
      <c r="A639" s="20"/>
      <c r="B639" s="28" t="s">
        <v>1177</v>
      </c>
      <c r="C639" s="28" t="s">
        <v>1178</v>
      </c>
      <c r="D639" s="7">
        <v>0.0</v>
      </c>
      <c r="E639" s="15"/>
      <c r="F639" s="10"/>
      <c r="G639" s="18"/>
      <c r="H639" s="18"/>
      <c r="I639" s="19">
        <f>IFERROR(__xludf.DUMMYFUNCTION("""COMPUTED_VALUE"""),0.0)</f>
        <v>0</v>
      </c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</row>
    <row r="640" ht="14.25" customHeight="1">
      <c r="A640" s="20"/>
      <c r="B640" s="28" t="s">
        <v>1179</v>
      </c>
      <c r="C640" s="28" t="s">
        <v>1180</v>
      </c>
      <c r="D640" s="7">
        <v>0.0</v>
      </c>
      <c r="E640" s="15"/>
      <c r="F640" s="10"/>
      <c r="G640" s="18"/>
      <c r="H640" s="18"/>
      <c r="I640" s="19">
        <f>IFERROR(__xludf.DUMMYFUNCTION("""COMPUTED_VALUE"""),0.0)</f>
        <v>0</v>
      </c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</row>
    <row r="641" ht="14.25" customHeight="1">
      <c r="A641" s="20"/>
      <c r="B641" s="28" t="s">
        <v>1181</v>
      </c>
      <c r="C641" s="28" t="s">
        <v>1182</v>
      </c>
      <c r="D641" s="7">
        <v>0.0</v>
      </c>
      <c r="E641" s="15"/>
      <c r="F641" s="10"/>
      <c r="G641" s="18"/>
      <c r="H641" s="18"/>
      <c r="I641" s="19">
        <f>IFERROR(__xludf.DUMMYFUNCTION("""COMPUTED_VALUE"""),0.0)</f>
        <v>0</v>
      </c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</row>
    <row r="642" ht="14.25" customHeight="1">
      <c r="A642" s="20"/>
      <c r="B642" s="28" t="s">
        <v>1183</v>
      </c>
      <c r="C642" s="28" t="s">
        <v>1184</v>
      </c>
      <c r="D642" s="7">
        <v>0.0</v>
      </c>
      <c r="E642" s="15"/>
      <c r="F642" s="10"/>
      <c r="G642" s="18"/>
      <c r="H642" s="18"/>
      <c r="I642" s="19">
        <f>IFERROR(__xludf.DUMMYFUNCTION("""COMPUTED_VALUE"""),0.0)</f>
        <v>0</v>
      </c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</row>
    <row r="643" ht="14.25" customHeight="1">
      <c r="A643" s="20"/>
      <c r="B643" s="28" t="s">
        <v>1185</v>
      </c>
      <c r="C643" s="28" t="s">
        <v>156</v>
      </c>
      <c r="D643" s="7">
        <v>0.0</v>
      </c>
      <c r="E643" s="15"/>
      <c r="F643" s="10"/>
      <c r="G643" s="18"/>
      <c r="H643" s="18"/>
      <c r="I643" s="19">
        <f>IFERROR(__xludf.DUMMYFUNCTION("""COMPUTED_VALUE"""),0.0)</f>
        <v>0</v>
      </c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</row>
    <row r="644" ht="14.25" customHeight="1">
      <c r="A644" s="20"/>
      <c r="B644" s="28" t="s">
        <v>1186</v>
      </c>
      <c r="C644" s="28" t="s">
        <v>1187</v>
      </c>
      <c r="D644" s="7">
        <v>0.0</v>
      </c>
      <c r="E644" s="15"/>
      <c r="F644" s="10"/>
      <c r="G644" s="18"/>
      <c r="H644" s="18"/>
      <c r="I644" s="19">
        <f>IFERROR(__xludf.DUMMYFUNCTION("""COMPUTED_VALUE"""),0.0)</f>
        <v>0</v>
      </c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</row>
    <row r="645" ht="14.25" customHeight="1">
      <c r="A645" s="20"/>
      <c r="B645" s="28" t="s">
        <v>1188</v>
      </c>
      <c r="C645" s="28" t="s">
        <v>1189</v>
      </c>
      <c r="D645" s="7">
        <v>0.0</v>
      </c>
      <c r="E645" s="15"/>
      <c r="F645" s="10"/>
      <c r="G645" s="18"/>
      <c r="H645" s="18"/>
      <c r="I645" s="19">
        <f>IFERROR(__xludf.DUMMYFUNCTION("""COMPUTED_VALUE"""),0.0)</f>
        <v>0</v>
      </c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</row>
    <row r="646" ht="14.25" customHeight="1">
      <c r="A646" s="20"/>
      <c r="B646" s="28" t="s">
        <v>1190</v>
      </c>
      <c r="C646" s="28" t="s">
        <v>1191</v>
      </c>
      <c r="D646" s="7">
        <v>0.0</v>
      </c>
      <c r="E646" s="15"/>
      <c r="F646" s="10"/>
      <c r="G646" s="18"/>
      <c r="H646" s="18"/>
      <c r="I646" s="19">
        <f>IFERROR(__xludf.DUMMYFUNCTION("""COMPUTED_VALUE"""),0.0)</f>
        <v>0</v>
      </c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</row>
    <row r="647" ht="14.25" customHeight="1">
      <c r="A647" s="20"/>
      <c r="B647" s="28" t="s">
        <v>1192</v>
      </c>
      <c r="C647" s="28" t="s">
        <v>1193</v>
      </c>
      <c r="D647" s="7">
        <v>0.0</v>
      </c>
      <c r="E647" s="15"/>
      <c r="F647" s="10"/>
      <c r="G647" s="18"/>
      <c r="H647" s="18"/>
      <c r="I647" s="19">
        <f>IFERROR(__xludf.DUMMYFUNCTION("""COMPUTED_VALUE"""),0.0)</f>
        <v>0</v>
      </c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</row>
    <row r="648" ht="14.25" customHeight="1">
      <c r="A648" s="20"/>
      <c r="B648" s="28" t="s">
        <v>1194</v>
      </c>
      <c r="C648" s="28" t="s">
        <v>1195</v>
      </c>
      <c r="D648" s="7">
        <v>0.0</v>
      </c>
      <c r="E648" s="15"/>
      <c r="F648" s="10"/>
      <c r="G648" s="18"/>
      <c r="H648" s="18"/>
      <c r="I648" s="19">
        <f>IFERROR(__xludf.DUMMYFUNCTION("""COMPUTED_VALUE"""),0.0)</f>
        <v>0</v>
      </c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</row>
    <row r="649" ht="14.25" customHeight="1">
      <c r="A649" s="20"/>
      <c r="B649" s="28" t="s">
        <v>183</v>
      </c>
      <c r="C649" s="28" t="s">
        <v>184</v>
      </c>
      <c r="D649" s="23">
        <f>D92</f>
        <v>2</v>
      </c>
      <c r="E649" s="15"/>
      <c r="F649" s="24" t="s">
        <v>1196</v>
      </c>
      <c r="G649" s="18"/>
      <c r="H649" s="18"/>
      <c r="I649" s="19">
        <f>IFERROR(__xludf.DUMMYFUNCTION("""COMPUTED_VALUE"""),0.0)</f>
        <v>0</v>
      </c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</row>
    <row r="650" ht="14.25" customHeight="1">
      <c r="A650" s="20"/>
      <c r="B650" s="28" t="s">
        <v>1197</v>
      </c>
      <c r="C650" s="28" t="s">
        <v>1182</v>
      </c>
      <c r="D650" s="7">
        <v>0.0</v>
      </c>
      <c r="E650" s="15"/>
      <c r="F650" s="10"/>
      <c r="G650" s="18"/>
      <c r="H650" s="18"/>
      <c r="I650" s="19">
        <f>IFERROR(__xludf.DUMMYFUNCTION("""COMPUTED_VALUE"""),0.0)</f>
        <v>0</v>
      </c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</row>
    <row r="651" ht="14.25" customHeight="1">
      <c r="A651" s="20"/>
      <c r="B651" s="28" t="s">
        <v>1198</v>
      </c>
      <c r="C651" s="28" t="s">
        <v>1199</v>
      </c>
      <c r="D651" s="7">
        <v>0.0</v>
      </c>
      <c r="E651" s="15"/>
      <c r="F651" s="10"/>
      <c r="G651" s="18"/>
      <c r="H651" s="18"/>
      <c r="I651" s="19">
        <f>IFERROR(__xludf.DUMMYFUNCTION("""COMPUTED_VALUE"""),0.0)</f>
        <v>0</v>
      </c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</row>
    <row r="652" ht="14.25" customHeight="1">
      <c r="A652" s="20"/>
      <c r="B652" s="28" t="s">
        <v>86</v>
      </c>
      <c r="C652" s="28" t="s">
        <v>87</v>
      </c>
      <c r="D652" s="23">
        <f>D42</f>
        <v>94</v>
      </c>
      <c r="E652" s="15"/>
      <c r="F652" s="24" t="s">
        <v>1200</v>
      </c>
      <c r="G652" s="18"/>
      <c r="H652" s="18"/>
      <c r="I652" s="19">
        <f>IFERROR(__xludf.DUMMYFUNCTION("""COMPUTED_VALUE"""),0.0)</f>
        <v>0</v>
      </c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</row>
    <row r="653" ht="14.25" customHeight="1">
      <c r="A653" s="20"/>
      <c r="B653" s="28" t="s">
        <v>1201</v>
      </c>
      <c r="C653" s="28" t="s">
        <v>1202</v>
      </c>
      <c r="D653" s="7">
        <v>0.0</v>
      </c>
      <c r="E653" s="15"/>
      <c r="F653" s="10"/>
      <c r="G653" s="18"/>
      <c r="H653" s="18"/>
      <c r="I653" s="19">
        <f>IFERROR(__xludf.DUMMYFUNCTION("""COMPUTED_VALUE"""),0.0)</f>
        <v>0</v>
      </c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</row>
    <row r="654" ht="14.25" customHeight="1">
      <c r="A654" s="20"/>
      <c r="B654" s="28" t="s">
        <v>1203</v>
      </c>
      <c r="C654" s="28" t="s">
        <v>1204</v>
      </c>
      <c r="D654" s="7">
        <v>0.0</v>
      </c>
      <c r="E654" s="15"/>
      <c r="F654" s="10"/>
      <c r="G654" s="18"/>
      <c r="H654" s="18"/>
      <c r="I654" s="19">
        <f>IFERROR(__xludf.DUMMYFUNCTION("""COMPUTED_VALUE"""),0.0)</f>
        <v>0</v>
      </c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</row>
    <row r="655" ht="14.25" customHeight="1">
      <c r="A655" s="20"/>
      <c r="B655" s="28" t="s">
        <v>1205</v>
      </c>
      <c r="C655" s="28" t="s">
        <v>1206</v>
      </c>
      <c r="D655" s="7">
        <v>0.0</v>
      </c>
      <c r="E655" s="15"/>
      <c r="F655" s="10"/>
      <c r="G655" s="18"/>
      <c r="H655" s="18"/>
      <c r="I655" s="19">
        <f>IFERROR(__xludf.DUMMYFUNCTION("""COMPUTED_VALUE"""),0.0)</f>
        <v>0</v>
      </c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</row>
    <row r="656" ht="14.25" customHeight="1">
      <c r="A656" s="20"/>
      <c r="B656" s="28" t="s">
        <v>1207</v>
      </c>
      <c r="C656" s="28" t="s">
        <v>586</v>
      </c>
      <c r="D656" s="7">
        <v>43.0</v>
      </c>
      <c r="E656" s="15"/>
      <c r="F656" s="10"/>
      <c r="G656" s="18"/>
      <c r="H656" s="18"/>
      <c r="I656" s="19">
        <f>IFERROR(__xludf.DUMMYFUNCTION("""COMPUTED_VALUE"""),0.0)</f>
        <v>0</v>
      </c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</row>
    <row r="657" ht="14.25" customHeight="1">
      <c r="A657" s="20"/>
      <c r="B657" s="28" t="s">
        <v>1208</v>
      </c>
      <c r="C657" s="28" t="s">
        <v>1209</v>
      </c>
      <c r="D657" s="7">
        <v>0.0</v>
      </c>
      <c r="E657" s="15"/>
      <c r="F657" s="10"/>
      <c r="G657" s="18"/>
      <c r="H657" s="18"/>
      <c r="I657" s="19">
        <f>IFERROR(__xludf.DUMMYFUNCTION("""COMPUTED_VALUE"""),0.0)</f>
        <v>0</v>
      </c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</row>
    <row r="658" ht="14.25" customHeight="1">
      <c r="A658" s="20"/>
      <c r="B658" s="28" t="s">
        <v>1210</v>
      </c>
      <c r="C658" s="28" t="s">
        <v>228</v>
      </c>
      <c r="D658" s="7">
        <v>43.0</v>
      </c>
      <c r="E658" s="15"/>
      <c r="F658" s="10"/>
      <c r="G658" s="18"/>
      <c r="H658" s="18"/>
      <c r="I658" s="19">
        <f>IFERROR(__xludf.DUMMYFUNCTION("""COMPUTED_VALUE"""),0.0)</f>
        <v>0</v>
      </c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</row>
    <row r="659" ht="14.25" customHeight="1">
      <c r="A659" s="20"/>
      <c r="B659" s="28" t="s">
        <v>155</v>
      </c>
      <c r="C659" s="28" t="s">
        <v>156</v>
      </c>
      <c r="D659" s="23">
        <f>D78</f>
        <v>0</v>
      </c>
      <c r="E659" s="15"/>
      <c r="F659" s="24" t="s">
        <v>1211</v>
      </c>
      <c r="G659" s="18"/>
      <c r="H659" s="18"/>
      <c r="I659" s="19">
        <f>IFERROR(__xludf.DUMMYFUNCTION("""COMPUTED_VALUE"""),0.0)</f>
        <v>0</v>
      </c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</row>
    <row r="660" ht="14.25" customHeight="1">
      <c r="A660" s="20"/>
      <c r="B660" s="28" t="s">
        <v>1212</v>
      </c>
      <c r="C660" s="28" t="s">
        <v>1213</v>
      </c>
      <c r="D660" s="7">
        <v>0.0</v>
      </c>
      <c r="E660" s="15"/>
      <c r="F660" s="10"/>
      <c r="G660" s="18"/>
      <c r="H660" s="18"/>
      <c r="I660" s="19">
        <f>IFERROR(__xludf.DUMMYFUNCTION("""COMPUTED_VALUE"""),0.0)</f>
        <v>0</v>
      </c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</row>
    <row r="661" ht="14.25" customHeight="1">
      <c r="A661" s="20"/>
      <c r="B661" s="28" t="s">
        <v>1214</v>
      </c>
      <c r="C661" s="28" t="s">
        <v>1215</v>
      </c>
      <c r="D661" s="7">
        <v>67.0</v>
      </c>
      <c r="E661" s="15"/>
      <c r="F661" s="10"/>
      <c r="G661" s="18"/>
      <c r="H661" s="18"/>
      <c r="I661" s="19">
        <f>IFERROR(__xludf.DUMMYFUNCTION("""COMPUTED_VALUE"""),0.0)</f>
        <v>0</v>
      </c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</row>
    <row r="662" ht="14.25" customHeight="1">
      <c r="A662" s="20"/>
      <c r="B662" s="28" t="s">
        <v>1216</v>
      </c>
      <c r="C662" s="28" t="s">
        <v>1217</v>
      </c>
      <c r="D662" s="7">
        <v>0.0</v>
      </c>
      <c r="E662" s="15"/>
      <c r="F662" s="10"/>
      <c r="G662" s="18"/>
      <c r="H662" s="18"/>
      <c r="I662" s="19">
        <f>IFERROR(__xludf.DUMMYFUNCTION("""COMPUTED_VALUE"""),0.0)</f>
        <v>0</v>
      </c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</row>
    <row r="663" ht="14.25" customHeight="1">
      <c r="A663" s="20"/>
      <c r="B663" s="28" t="s">
        <v>1218</v>
      </c>
      <c r="C663" s="28" t="s">
        <v>1219</v>
      </c>
      <c r="D663" s="7">
        <v>1.0</v>
      </c>
      <c r="E663" s="15"/>
      <c r="F663" s="10"/>
      <c r="G663" s="18"/>
      <c r="H663" s="18"/>
      <c r="I663" s="19">
        <f>IFERROR(__xludf.DUMMYFUNCTION("""COMPUTED_VALUE"""),0.0)</f>
        <v>0</v>
      </c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</row>
    <row r="664" ht="14.25" customHeight="1">
      <c r="A664" s="20"/>
      <c r="B664" s="28" t="s">
        <v>1220</v>
      </c>
      <c r="C664" s="28" t="s">
        <v>1221</v>
      </c>
      <c r="D664" s="7">
        <v>96.0</v>
      </c>
      <c r="E664" s="15"/>
      <c r="F664" s="10"/>
      <c r="G664" s="18"/>
      <c r="H664" s="18"/>
      <c r="I664" s="19">
        <f>IFERROR(__xludf.DUMMYFUNCTION("""COMPUTED_VALUE"""),0.0)</f>
        <v>0</v>
      </c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</row>
    <row r="665" ht="14.25" customHeight="1">
      <c r="A665" s="20"/>
      <c r="B665" s="28" t="s">
        <v>1222</v>
      </c>
      <c r="C665" s="28" t="s">
        <v>1223</v>
      </c>
      <c r="D665" s="7">
        <v>0.0</v>
      </c>
      <c r="E665" s="15"/>
      <c r="F665" s="10"/>
      <c r="G665" s="18"/>
      <c r="H665" s="18"/>
      <c r="I665" s="19">
        <f>IFERROR(__xludf.DUMMYFUNCTION("""COMPUTED_VALUE"""),0.0)</f>
        <v>0</v>
      </c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</row>
    <row r="666" ht="14.25" customHeight="1">
      <c r="A666" s="20"/>
      <c r="B666" s="28" t="s">
        <v>1224</v>
      </c>
      <c r="C666" s="28" t="s">
        <v>1225</v>
      </c>
      <c r="D666" s="7">
        <v>0.0</v>
      </c>
      <c r="E666" s="15"/>
      <c r="F666" s="10"/>
      <c r="G666" s="18"/>
      <c r="H666" s="18"/>
      <c r="I666" s="19">
        <f>IFERROR(__xludf.DUMMYFUNCTION("""COMPUTED_VALUE"""),0.0)</f>
        <v>0</v>
      </c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</row>
    <row r="667" ht="14.25" customHeight="1">
      <c r="A667" s="20"/>
      <c r="B667" s="28" t="s">
        <v>1226</v>
      </c>
      <c r="C667" s="28" t="s">
        <v>806</v>
      </c>
      <c r="D667" s="7">
        <v>0.0</v>
      </c>
      <c r="E667" s="15"/>
      <c r="F667" s="10"/>
      <c r="G667" s="18"/>
      <c r="H667" s="18"/>
      <c r="I667" s="19">
        <f>IFERROR(__xludf.DUMMYFUNCTION("""COMPUTED_VALUE"""),0.0)</f>
        <v>0</v>
      </c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</row>
    <row r="668" ht="14.25" customHeight="1">
      <c r="A668" s="20"/>
      <c r="B668" s="28" t="s">
        <v>1227</v>
      </c>
      <c r="C668" s="28" t="s">
        <v>1228</v>
      </c>
      <c r="D668" s="7">
        <v>48.0</v>
      </c>
      <c r="E668" s="15"/>
      <c r="F668" s="10"/>
      <c r="G668" s="18"/>
      <c r="H668" s="18"/>
      <c r="I668" s="19">
        <f>IFERROR(__xludf.DUMMYFUNCTION("""COMPUTED_VALUE"""),0.0)</f>
        <v>0</v>
      </c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</row>
    <row r="669" ht="14.25" customHeight="1">
      <c r="A669" s="20"/>
      <c r="B669" s="28" t="s">
        <v>1229</v>
      </c>
      <c r="C669" s="28" t="s">
        <v>1230</v>
      </c>
      <c r="D669" s="7">
        <v>0.0</v>
      </c>
      <c r="E669" s="15"/>
      <c r="F669" s="10"/>
      <c r="G669" s="18"/>
      <c r="H669" s="18"/>
      <c r="I669" s="19">
        <f>IFERROR(__xludf.DUMMYFUNCTION("""COMPUTED_VALUE"""),0.0)</f>
        <v>0</v>
      </c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</row>
    <row r="670" ht="14.25" customHeight="1">
      <c r="A670" s="20"/>
      <c r="B670" s="28" t="s">
        <v>1231</v>
      </c>
      <c r="C670" s="28" t="s">
        <v>1232</v>
      </c>
      <c r="D670" s="7">
        <v>0.0</v>
      </c>
      <c r="E670" s="15"/>
      <c r="F670" s="10"/>
      <c r="G670" s="18"/>
      <c r="H670" s="18"/>
      <c r="I670" s="19">
        <f>IFERROR(__xludf.DUMMYFUNCTION("""COMPUTED_VALUE"""),0.0)</f>
        <v>0</v>
      </c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</row>
    <row r="671" ht="14.25" customHeight="1">
      <c r="A671" s="20"/>
      <c r="B671" s="28" t="s">
        <v>1233</v>
      </c>
      <c r="C671" s="28" t="s">
        <v>1234</v>
      </c>
      <c r="D671" s="7">
        <v>96.0</v>
      </c>
      <c r="E671" s="15"/>
      <c r="F671" s="10"/>
      <c r="G671" s="18"/>
      <c r="H671" s="18"/>
      <c r="I671" s="19">
        <f>IFERROR(__xludf.DUMMYFUNCTION("""COMPUTED_VALUE"""),0.0)</f>
        <v>0</v>
      </c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</row>
    <row r="672" ht="14.25" customHeight="1">
      <c r="A672" s="20"/>
      <c r="B672" s="28" t="s">
        <v>1235</v>
      </c>
      <c r="C672" s="28" t="s">
        <v>1236</v>
      </c>
      <c r="D672" s="7">
        <v>96.0</v>
      </c>
      <c r="E672" s="15"/>
      <c r="F672" s="10"/>
      <c r="G672" s="18"/>
      <c r="H672" s="18"/>
      <c r="I672" s="19">
        <f>IFERROR(__xludf.DUMMYFUNCTION("""COMPUTED_VALUE"""),0.0)</f>
        <v>0</v>
      </c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</row>
    <row r="673" ht="14.25" customHeight="1">
      <c r="A673" s="20"/>
      <c r="B673" s="28" t="s">
        <v>1237</v>
      </c>
      <c r="C673" s="28" t="s">
        <v>1238</v>
      </c>
      <c r="D673" s="7">
        <v>0.0</v>
      </c>
      <c r="E673" s="15"/>
      <c r="F673" s="10"/>
      <c r="G673" s="18"/>
      <c r="H673" s="18"/>
      <c r="I673" s="19">
        <f>IFERROR(__xludf.DUMMYFUNCTION("""COMPUTED_VALUE"""),0.0)</f>
        <v>0</v>
      </c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</row>
    <row r="674" ht="14.25" customHeight="1">
      <c r="A674" s="20"/>
      <c r="B674" s="28" t="s">
        <v>1239</v>
      </c>
      <c r="C674" s="28" t="s">
        <v>1240</v>
      </c>
      <c r="D674" s="7">
        <v>0.0</v>
      </c>
      <c r="E674" s="15"/>
      <c r="F674" s="10"/>
      <c r="G674" s="18"/>
      <c r="H674" s="18"/>
      <c r="I674" s="19">
        <f>IFERROR(__xludf.DUMMYFUNCTION("""COMPUTED_VALUE"""),0.0)</f>
        <v>0</v>
      </c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</row>
    <row r="675" ht="14.25" customHeight="1">
      <c r="A675" s="20"/>
      <c r="B675" s="28" t="s">
        <v>1241</v>
      </c>
      <c r="C675" s="28" t="s">
        <v>1242</v>
      </c>
      <c r="D675" s="7">
        <v>0.0</v>
      </c>
      <c r="E675" s="15"/>
      <c r="F675" s="10"/>
      <c r="G675" s="18"/>
      <c r="H675" s="18"/>
      <c r="I675" s="19">
        <f>IFERROR(__xludf.DUMMYFUNCTION("""COMPUTED_VALUE"""),0.0)</f>
        <v>0</v>
      </c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</row>
    <row r="676" ht="14.25" customHeight="1">
      <c r="A676" s="20"/>
      <c r="B676" s="28" t="s">
        <v>1243</v>
      </c>
      <c r="C676" s="28" t="s">
        <v>1244</v>
      </c>
      <c r="D676" s="7">
        <v>96.0</v>
      </c>
      <c r="E676" s="15"/>
      <c r="F676" s="10"/>
      <c r="G676" s="18"/>
      <c r="H676" s="18"/>
      <c r="I676" s="19">
        <f>IFERROR(__xludf.DUMMYFUNCTION("""COMPUTED_VALUE"""),0.0)</f>
        <v>0</v>
      </c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</row>
    <row r="677" ht="14.25" customHeight="1">
      <c r="A677" s="20"/>
      <c r="B677" s="28" t="s">
        <v>1245</v>
      </c>
      <c r="C677" s="28" t="s">
        <v>1246</v>
      </c>
      <c r="D677" s="7">
        <v>96.0</v>
      </c>
      <c r="E677" s="15"/>
      <c r="F677" s="10"/>
      <c r="G677" s="18"/>
      <c r="H677" s="18"/>
      <c r="I677" s="19">
        <f>IFERROR(__xludf.DUMMYFUNCTION("""COMPUTED_VALUE"""),0.0)</f>
        <v>0</v>
      </c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</row>
    <row r="678" ht="14.25" customHeight="1">
      <c r="A678" s="20"/>
      <c r="B678" s="28" t="s">
        <v>1247</v>
      </c>
      <c r="C678" s="28" t="s">
        <v>1248</v>
      </c>
      <c r="D678" s="34">
        <v>3.0</v>
      </c>
      <c r="E678" s="15"/>
      <c r="F678" s="10"/>
      <c r="G678" s="18"/>
      <c r="H678" s="18"/>
      <c r="I678" s="19">
        <f>IFERROR(__xludf.DUMMYFUNCTION("""COMPUTED_VALUE"""),0.0)</f>
        <v>0</v>
      </c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</row>
    <row r="679" ht="14.25" customHeight="1">
      <c r="A679" s="20"/>
      <c r="B679" s="28" t="s">
        <v>1249</v>
      </c>
      <c r="C679" s="28" t="s">
        <v>1250</v>
      </c>
      <c r="D679" s="7">
        <v>11.0</v>
      </c>
      <c r="E679" s="15"/>
      <c r="F679" s="10"/>
      <c r="G679" s="18"/>
      <c r="H679" s="18"/>
      <c r="I679" s="19">
        <f>IFERROR(__xludf.DUMMYFUNCTION("""COMPUTED_VALUE"""),0.0)</f>
        <v>0</v>
      </c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</row>
    <row r="680" ht="14.25" customHeight="1">
      <c r="A680" s="20"/>
      <c r="B680" s="28" t="s">
        <v>1251</v>
      </c>
      <c r="C680" s="28" t="s">
        <v>34</v>
      </c>
      <c r="D680" s="7">
        <v>0.0</v>
      </c>
      <c r="E680" s="15"/>
      <c r="F680" s="10"/>
      <c r="G680" s="18"/>
      <c r="H680" s="18"/>
      <c r="I680" s="19">
        <f>IFERROR(__xludf.DUMMYFUNCTION("""COMPUTED_VALUE"""),0.0)</f>
        <v>0</v>
      </c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</row>
    <row r="681" ht="14.25" customHeight="1">
      <c r="A681" s="20"/>
      <c r="B681" s="28" t="s">
        <v>1252</v>
      </c>
      <c r="C681" s="28" t="s">
        <v>1253</v>
      </c>
      <c r="D681" s="7">
        <v>96.0</v>
      </c>
      <c r="E681" s="15"/>
      <c r="F681" s="10"/>
      <c r="G681" s="18"/>
      <c r="H681" s="18"/>
      <c r="I681" s="19">
        <f>IFERROR(__xludf.DUMMYFUNCTION("""COMPUTED_VALUE"""),0.0)</f>
        <v>0</v>
      </c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</row>
    <row r="682" ht="14.25" customHeight="1">
      <c r="A682" s="20"/>
      <c r="B682" s="28" t="s">
        <v>1254</v>
      </c>
      <c r="C682" s="28" t="s">
        <v>1255</v>
      </c>
      <c r="D682" s="7">
        <v>0.0</v>
      </c>
      <c r="E682" s="15"/>
      <c r="F682" s="10"/>
      <c r="G682" s="18"/>
      <c r="H682" s="18"/>
      <c r="I682" s="19">
        <f>IFERROR(__xludf.DUMMYFUNCTION("""COMPUTED_VALUE"""),0.0)</f>
        <v>0</v>
      </c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</row>
    <row r="683" ht="14.25" customHeight="1">
      <c r="A683" s="20"/>
      <c r="B683" s="28" t="s">
        <v>1256</v>
      </c>
      <c r="C683" s="28" t="s">
        <v>24</v>
      </c>
      <c r="D683" s="7">
        <v>0.0</v>
      </c>
      <c r="E683" s="15"/>
      <c r="F683" s="10"/>
      <c r="G683" s="18"/>
      <c r="H683" s="18"/>
      <c r="I683" s="19">
        <f>IFERROR(__xludf.DUMMYFUNCTION("""COMPUTED_VALUE"""),0.0)</f>
        <v>0</v>
      </c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</row>
    <row r="684" ht="14.25" customHeight="1">
      <c r="A684" s="20"/>
      <c r="B684" s="28" t="s">
        <v>1257</v>
      </c>
      <c r="C684" s="28" t="s">
        <v>1258</v>
      </c>
      <c r="D684" s="7">
        <v>91.0</v>
      </c>
      <c r="E684" s="15"/>
      <c r="F684" s="10"/>
      <c r="G684" s="18"/>
      <c r="H684" s="18"/>
      <c r="I684" s="19">
        <f>IFERROR(__xludf.DUMMYFUNCTION("""COMPUTED_VALUE"""),0.0)</f>
        <v>0</v>
      </c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</row>
    <row r="685" ht="14.25" customHeight="1">
      <c r="A685" s="20"/>
      <c r="B685" s="28" t="s">
        <v>1259</v>
      </c>
      <c r="C685" s="28" t="s">
        <v>1260</v>
      </c>
      <c r="D685" s="7">
        <v>0.0</v>
      </c>
      <c r="E685" s="15"/>
      <c r="F685" s="10"/>
      <c r="G685" s="18"/>
      <c r="H685" s="18"/>
      <c r="I685" s="19">
        <f>IFERROR(__xludf.DUMMYFUNCTION("""COMPUTED_VALUE"""),0.0)</f>
        <v>0</v>
      </c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</row>
    <row r="686" ht="14.25" customHeight="1">
      <c r="A686" s="20"/>
      <c r="B686" s="28" t="s">
        <v>1261</v>
      </c>
      <c r="C686" s="28" t="s">
        <v>1262</v>
      </c>
      <c r="D686" s="7">
        <v>0.0</v>
      </c>
      <c r="E686" s="15"/>
      <c r="F686" s="10"/>
      <c r="G686" s="18"/>
      <c r="H686" s="18"/>
      <c r="I686" s="19">
        <f>IFERROR(__xludf.DUMMYFUNCTION("""COMPUTED_VALUE"""),0.0)</f>
        <v>0</v>
      </c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</row>
    <row r="687" ht="14.25" customHeight="1">
      <c r="A687" s="20"/>
      <c r="B687" s="28" t="s">
        <v>1263</v>
      </c>
      <c r="C687" s="28" t="s">
        <v>1264</v>
      </c>
      <c r="D687" s="7">
        <v>0.0</v>
      </c>
      <c r="E687" s="15"/>
      <c r="F687" s="10"/>
      <c r="G687" s="18"/>
      <c r="H687" s="18"/>
      <c r="I687" s="19">
        <f>IFERROR(__xludf.DUMMYFUNCTION("""COMPUTED_VALUE"""),0.0)</f>
        <v>0</v>
      </c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</row>
    <row r="688" ht="14.25" customHeight="1">
      <c r="A688" s="20"/>
      <c r="B688" s="28" t="s">
        <v>1265</v>
      </c>
      <c r="C688" s="28" t="s">
        <v>1266</v>
      </c>
      <c r="D688" s="7">
        <v>0.0</v>
      </c>
      <c r="E688" s="15"/>
      <c r="F688" s="10"/>
      <c r="G688" s="18"/>
      <c r="H688" s="18"/>
      <c r="I688" s="19">
        <f>IFERROR(__xludf.DUMMYFUNCTION("""COMPUTED_VALUE"""),0.0)</f>
        <v>0</v>
      </c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</row>
    <row r="689" ht="14.25" customHeight="1">
      <c r="A689" s="20"/>
      <c r="B689" s="28" t="s">
        <v>1267</v>
      </c>
      <c r="C689" s="28" t="s">
        <v>1268</v>
      </c>
      <c r="D689" s="7">
        <v>0.0</v>
      </c>
      <c r="E689" s="15"/>
      <c r="F689" s="10"/>
      <c r="G689" s="18"/>
      <c r="H689" s="18"/>
      <c r="I689" s="19">
        <f>IFERROR(__xludf.DUMMYFUNCTION("""COMPUTED_VALUE"""),0.0)</f>
        <v>0</v>
      </c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</row>
    <row r="690" ht="14.25" customHeight="1">
      <c r="A690" s="20"/>
      <c r="B690" s="28" t="s">
        <v>1269</v>
      </c>
      <c r="C690" s="28" t="s">
        <v>533</v>
      </c>
      <c r="D690" s="7">
        <v>0.0</v>
      </c>
      <c r="E690" s="15"/>
      <c r="F690" s="10"/>
      <c r="G690" s="18"/>
      <c r="H690" s="18"/>
      <c r="I690" s="19">
        <f>IFERROR(__xludf.DUMMYFUNCTION("""COMPUTED_VALUE"""),0.0)</f>
        <v>0</v>
      </c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</row>
    <row r="691" ht="14.25" customHeight="1">
      <c r="A691" s="20"/>
      <c r="B691" s="28" t="s">
        <v>1270</v>
      </c>
      <c r="C691" s="28" t="s">
        <v>1271</v>
      </c>
      <c r="D691" s="7">
        <v>0.0</v>
      </c>
      <c r="E691" s="15"/>
      <c r="F691" s="10"/>
      <c r="G691" s="18"/>
      <c r="H691" s="18"/>
      <c r="I691" s="19">
        <f>IFERROR(__xludf.DUMMYFUNCTION("""COMPUTED_VALUE"""),0.0)</f>
        <v>0</v>
      </c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</row>
    <row r="692" ht="14.25" customHeight="1">
      <c r="A692" s="20"/>
      <c r="B692" s="28" t="s">
        <v>1272</v>
      </c>
      <c r="C692" s="28" t="s">
        <v>1273</v>
      </c>
      <c r="D692" s="7">
        <v>5.0</v>
      </c>
      <c r="E692" s="15"/>
      <c r="F692" s="10"/>
      <c r="G692" s="18"/>
      <c r="H692" s="18"/>
      <c r="I692" s="19">
        <f>IFERROR(__xludf.DUMMYFUNCTION("""COMPUTED_VALUE"""),0.0)</f>
        <v>0</v>
      </c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</row>
    <row r="693" ht="14.25" customHeight="1">
      <c r="A693" s="20"/>
      <c r="B693" s="28" t="s">
        <v>1274</v>
      </c>
      <c r="C693" s="28" t="s">
        <v>794</v>
      </c>
      <c r="D693" s="7">
        <v>0.0</v>
      </c>
      <c r="E693" s="15"/>
      <c r="F693" s="10"/>
      <c r="G693" s="18"/>
      <c r="H693" s="18"/>
      <c r="I693" s="19">
        <f>IFERROR(__xludf.DUMMYFUNCTION("""COMPUTED_VALUE"""),0.0)</f>
        <v>0</v>
      </c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</row>
    <row r="694" ht="14.25" customHeight="1">
      <c r="A694" s="20"/>
      <c r="B694" s="28" t="s">
        <v>1275</v>
      </c>
      <c r="C694" s="28" t="s">
        <v>1276</v>
      </c>
      <c r="D694" s="7">
        <v>72.0</v>
      </c>
      <c r="E694" s="15"/>
      <c r="F694" s="10"/>
      <c r="G694" s="18"/>
      <c r="H694" s="18"/>
      <c r="I694" s="19">
        <f>IFERROR(__xludf.DUMMYFUNCTION("""COMPUTED_VALUE"""),0.0)</f>
        <v>0</v>
      </c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</row>
    <row r="695" ht="14.25" customHeight="1">
      <c r="A695" s="20"/>
      <c r="B695" s="28" t="s">
        <v>1277</v>
      </c>
      <c r="C695" s="28" t="s">
        <v>1278</v>
      </c>
      <c r="D695" s="7">
        <v>0.0</v>
      </c>
      <c r="E695" s="15"/>
      <c r="F695" s="10"/>
      <c r="G695" s="18"/>
      <c r="H695" s="18"/>
      <c r="I695" s="19">
        <f>IFERROR(__xludf.DUMMYFUNCTION("""COMPUTED_VALUE"""),0.0)</f>
        <v>0</v>
      </c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</row>
    <row r="696" ht="14.25" customHeight="1">
      <c r="A696" s="20"/>
      <c r="B696" s="28" t="s">
        <v>1279</v>
      </c>
      <c r="C696" s="28" t="s">
        <v>1280</v>
      </c>
      <c r="D696" s="7">
        <v>5.0</v>
      </c>
      <c r="E696" s="15"/>
      <c r="F696" s="10"/>
      <c r="G696" s="18"/>
      <c r="H696" s="18"/>
      <c r="I696" s="19">
        <f>IFERROR(__xludf.DUMMYFUNCTION("""COMPUTED_VALUE"""),0.0)</f>
        <v>0</v>
      </c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</row>
    <row r="697" ht="14.25" customHeight="1">
      <c r="A697" s="20"/>
      <c r="B697" s="28" t="s">
        <v>1281</v>
      </c>
      <c r="C697" s="28" t="s">
        <v>1282</v>
      </c>
      <c r="D697" s="7">
        <v>1.0</v>
      </c>
      <c r="E697" s="15"/>
      <c r="F697" s="10"/>
      <c r="G697" s="18"/>
      <c r="H697" s="18"/>
      <c r="I697" s="19">
        <f>IFERROR(__xludf.DUMMYFUNCTION("""COMPUTED_VALUE"""),0.0)</f>
        <v>0</v>
      </c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</row>
    <row r="698" ht="14.25" customHeight="1">
      <c r="A698" s="20"/>
      <c r="B698" s="28" t="s">
        <v>1283</v>
      </c>
      <c r="C698" s="28" t="s">
        <v>1284</v>
      </c>
      <c r="D698" s="7">
        <v>0.0</v>
      </c>
      <c r="E698" s="15"/>
      <c r="F698" s="10"/>
      <c r="G698" s="18"/>
      <c r="H698" s="18"/>
      <c r="I698" s="19">
        <f>IFERROR(__xludf.DUMMYFUNCTION("""COMPUTED_VALUE"""),0.0)</f>
        <v>0</v>
      </c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</row>
    <row r="699" ht="14.25" customHeight="1">
      <c r="A699" s="20"/>
      <c r="B699" s="28" t="s">
        <v>1285</v>
      </c>
      <c r="C699" s="28" t="s">
        <v>1286</v>
      </c>
      <c r="D699" s="7">
        <v>94.0</v>
      </c>
      <c r="E699" s="15"/>
      <c r="F699" s="10"/>
      <c r="G699" s="18"/>
      <c r="H699" s="18"/>
      <c r="I699" s="19">
        <f>IFERROR(__xludf.DUMMYFUNCTION("""COMPUTED_VALUE"""),0.0)</f>
        <v>0</v>
      </c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</row>
    <row r="700" ht="14.25" customHeight="1">
      <c r="A700" s="20"/>
      <c r="B700" s="28" t="s">
        <v>1287</v>
      </c>
      <c r="C700" s="28" t="s">
        <v>1288</v>
      </c>
      <c r="D700" s="7">
        <v>10.0</v>
      </c>
      <c r="E700" s="15"/>
      <c r="F700" s="10"/>
      <c r="G700" s="18"/>
      <c r="H700" s="18"/>
      <c r="I700" s="19">
        <f>IFERROR(__xludf.DUMMYFUNCTION("""COMPUTED_VALUE"""),0.0)</f>
        <v>0</v>
      </c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</row>
    <row r="701" ht="14.25" customHeight="1">
      <c r="A701" s="20"/>
      <c r="B701" s="28" t="s">
        <v>1289</v>
      </c>
      <c r="C701" s="28" t="s">
        <v>1290</v>
      </c>
      <c r="D701" s="7">
        <v>0.0</v>
      </c>
      <c r="E701" s="15"/>
      <c r="F701" s="10"/>
      <c r="G701" s="18"/>
      <c r="H701" s="18"/>
      <c r="I701" s="19">
        <f>IFERROR(__xludf.DUMMYFUNCTION("""COMPUTED_VALUE"""),0.0)</f>
        <v>0</v>
      </c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</row>
    <row r="702" ht="14.25" customHeight="1">
      <c r="A702" s="20"/>
      <c r="B702" s="28" t="s">
        <v>1291</v>
      </c>
      <c r="C702" s="28" t="s">
        <v>1292</v>
      </c>
      <c r="D702" s="7">
        <v>0.0</v>
      </c>
      <c r="E702" s="15"/>
      <c r="F702" s="10"/>
      <c r="G702" s="18"/>
      <c r="H702" s="18"/>
      <c r="I702" s="19">
        <f>IFERROR(__xludf.DUMMYFUNCTION("""COMPUTED_VALUE"""),0.0)</f>
        <v>0</v>
      </c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</row>
    <row r="703" ht="14.25" customHeight="1">
      <c r="A703" s="20"/>
      <c r="B703" s="28" t="s">
        <v>1293</v>
      </c>
      <c r="C703" s="28" t="s">
        <v>1294</v>
      </c>
      <c r="D703" s="7">
        <v>41.0</v>
      </c>
      <c r="E703" s="15"/>
      <c r="F703" s="10"/>
      <c r="G703" s="18"/>
      <c r="H703" s="18"/>
      <c r="I703" s="19">
        <f>IFERROR(__xludf.DUMMYFUNCTION("""COMPUTED_VALUE"""),0.0)</f>
        <v>0</v>
      </c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</row>
    <row r="704" ht="14.25" customHeight="1">
      <c r="A704" s="20"/>
      <c r="B704" s="28" t="s">
        <v>1295</v>
      </c>
      <c r="C704" s="28" t="s">
        <v>1296</v>
      </c>
      <c r="D704" s="7">
        <v>1.0</v>
      </c>
      <c r="E704" s="15"/>
      <c r="F704" s="10"/>
      <c r="G704" s="18"/>
      <c r="H704" s="18"/>
      <c r="I704" s="19">
        <f>IFERROR(__xludf.DUMMYFUNCTION("""COMPUTED_VALUE"""),0.0)</f>
        <v>0</v>
      </c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</row>
    <row r="705" ht="14.25" customHeight="1">
      <c r="A705" s="20"/>
      <c r="B705" s="28" t="s">
        <v>1297</v>
      </c>
      <c r="C705" s="28" t="s">
        <v>926</v>
      </c>
      <c r="D705" s="7">
        <v>0.0</v>
      </c>
      <c r="E705" s="15"/>
      <c r="F705" s="10"/>
      <c r="G705" s="18"/>
      <c r="H705" s="18"/>
      <c r="I705" s="19">
        <f>IFERROR(__xludf.DUMMYFUNCTION("""COMPUTED_VALUE"""),0.0)</f>
        <v>0</v>
      </c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</row>
    <row r="706" ht="14.25" customHeight="1">
      <c r="A706" s="20"/>
      <c r="B706" s="28" t="s">
        <v>1298</v>
      </c>
      <c r="C706" s="28" t="s">
        <v>364</v>
      </c>
      <c r="D706" s="7">
        <v>0.0</v>
      </c>
      <c r="E706" s="15"/>
      <c r="F706" s="10"/>
      <c r="G706" s="35"/>
      <c r="H706" s="18"/>
      <c r="I706" s="19">
        <f>IFERROR(__xludf.DUMMYFUNCTION("""COMPUTED_VALUE"""),0.0)</f>
        <v>0</v>
      </c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</row>
    <row r="707" ht="14.25" customHeight="1">
      <c r="A707" s="20"/>
      <c r="B707" s="28" t="s">
        <v>1299</v>
      </c>
      <c r="C707" s="28" t="s">
        <v>1300</v>
      </c>
      <c r="D707" s="7">
        <v>0.0</v>
      </c>
      <c r="E707" s="15"/>
      <c r="F707" s="10"/>
      <c r="G707" s="18"/>
      <c r="H707" s="18"/>
      <c r="I707" s="19">
        <f>IFERROR(__xludf.DUMMYFUNCTION("""COMPUTED_VALUE"""),0.0)</f>
        <v>0</v>
      </c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</row>
    <row r="708" ht="14.25" customHeight="1">
      <c r="A708" s="20"/>
      <c r="B708" s="28" t="s">
        <v>1301</v>
      </c>
      <c r="C708" s="28" t="s">
        <v>1302</v>
      </c>
      <c r="D708" s="7">
        <v>0.0</v>
      </c>
      <c r="E708" s="15"/>
      <c r="F708" s="10"/>
      <c r="G708" s="18"/>
      <c r="H708" s="18"/>
      <c r="I708" s="19">
        <f>IFERROR(__xludf.DUMMYFUNCTION("""COMPUTED_VALUE"""),0.0)</f>
        <v>0</v>
      </c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</row>
    <row r="709" ht="14.25" customHeight="1">
      <c r="A709" s="20"/>
      <c r="B709" s="28" t="s">
        <v>1303</v>
      </c>
      <c r="C709" s="28" t="s">
        <v>1304</v>
      </c>
      <c r="D709" s="7">
        <v>0.0</v>
      </c>
      <c r="E709" s="15"/>
      <c r="F709" s="10"/>
      <c r="G709" s="18"/>
      <c r="H709" s="18"/>
      <c r="I709" s="19">
        <f>IFERROR(__xludf.DUMMYFUNCTION("""COMPUTED_VALUE"""),0.0)</f>
        <v>0</v>
      </c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</row>
    <row r="710" ht="14.25" customHeight="1">
      <c r="A710" s="20"/>
      <c r="B710" s="28" t="s">
        <v>1305</v>
      </c>
      <c r="C710" s="28" t="s">
        <v>1306</v>
      </c>
      <c r="D710" s="7">
        <v>0.0</v>
      </c>
      <c r="E710" s="15"/>
      <c r="F710" s="10"/>
      <c r="G710" s="18"/>
      <c r="H710" s="18"/>
      <c r="I710" s="19">
        <f>IFERROR(__xludf.DUMMYFUNCTION("""COMPUTED_VALUE"""),0.0)</f>
        <v>0</v>
      </c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</row>
    <row r="711" ht="14.25" customHeight="1">
      <c r="A711" s="20"/>
      <c r="B711" s="28" t="s">
        <v>1307</v>
      </c>
      <c r="C711" s="28" t="s">
        <v>1308</v>
      </c>
      <c r="D711" s="7">
        <v>2.0</v>
      </c>
      <c r="E711" s="15"/>
      <c r="F711" s="10"/>
      <c r="G711" s="18"/>
      <c r="H711" s="18"/>
      <c r="I711" s="19">
        <f>IFERROR(__xludf.DUMMYFUNCTION("""COMPUTED_VALUE"""),0.0)</f>
        <v>0</v>
      </c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</row>
    <row r="712" ht="14.25" customHeight="1">
      <c r="A712" s="20"/>
      <c r="B712" s="28" t="s">
        <v>1309</v>
      </c>
      <c r="C712" s="28" t="s">
        <v>1310</v>
      </c>
      <c r="D712" s="7">
        <v>0.0</v>
      </c>
      <c r="E712" s="15"/>
      <c r="F712" s="10"/>
      <c r="G712" s="18"/>
      <c r="H712" s="18"/>
      <c r="I712" s="19">
        <f>IFERROR(__xludf.DUMMYFUNCTION("""COMPUTED_VALUE"""),0.0)</f>
        <v>0</v>
      </c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</row>
    <row r="713" ht="14.25" customHeight="1">
      <c r="A713" s="20"/>
      <c r="B713" s="28" t="s">
        <v>1311</v>
      </c>
      <c r="C713" s="28" t="s">
        <v>1312</v>
      </c>
      <c r="D713" s="7">
        <v>0.0</v>
      </c>
      <c r="E713" s="15"/>
      <c r="F713" s="10"/>
      <c r="G713" s="18"/>
      <c r="H713" s="18"/>
      <c r="I713" s="19">
        <f>IFERROR(__xludf.DUMMYFUNCTION("""COMPUTED_VALUE"""),0.0)</f>
        <v>0</v>
      </c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</row>
    <row r="714" ht="14.25" customHeight="1">
      <c r="A714" s="20"/>
      <c r="B714" s="36" t="s">
        <v>1313</v>
      </c>
      <c r="C714" s="37" t="s">
        <v>723</v>
      </c>
      <c r="D714" s="7">
        <v>0.0</v>
      </c>
      <c r="E714" s="15"/>
      <c r="F714" s="10"/>
      <c r="G714" s="18"/>
      <c r="H714" s="18"/>
      <c r="I714" s="19">
        <f>IFERROR(__xludf.DUMMYFUNCTION("""COMPUTED_VALUE"""),0.0)</f>
        <v>0</v>
      </c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</row>
    <row r="715" ht="14.25" customHeight="1">
      <c r="A715" s="20"/>
      <c r="B715" s="28" t="s">
        <v>1314</v>
      </c>
      <c r="C715" s="28" t="s">
        <v>792</v>
      </c>
      <c r="D715" s="7">
        <v>0.0</v>
      </c>
      <c r="E715" s="15"/>
      <c r="F715" s="10"/>
      <c r="G715" s="18"/>
      <c r="H715" s="18"/>
      <c r="I715" s="19">
        <f>IFERROR(__xludf.DUMMYFUNCTION("""COMPUTED_VALUE"""),0.0)</f>
        <v>0</v>
      </c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</row>
    <row r="716" ht="14.25" customHeight="1">
      <c r="A716" s="20"/>
      <c r="B716" s="28" t="s">
        <v>1315</v>
      </c>
      <c r="C716" s="28" t="s">
        <v>1316</v>
      </c>
      <c r="D716" s="7">
        <v>96.0</v>
      </c>
      <c r="E716" s="15"/>
      <c r="F716" s="10"/>
      <c r="G716" s="18"/>
      <c r="H716" s="18"/>
      <c r="I716" s="19">
        <f>IFERROR(__xludf.DUMMYFUNCTION("""COMPUTED_VALUE"""),0.0)</f>
        <v>0</v>
      </c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</row>
    <row r="717" ht="14.25" customHeight="1">
      <c r="A717" s="20"/>
      <c r="B717" s="28" t="s">
        <v>1317</v>
      </c>
      <c r="C717" s="28" t="s">
        <v>1318</v>
      </c>
      <c r="D717" s="7">
        <v>0.0</v>
      </c>
      <c r="E717" s="15"/>
      <c r="F717" s="10"/>
      <c r="G717" s="18"/>
      <c r="H717" s="18"/>
      <c r="I717" s="19">
        <f>IFERROR(__xludf.DUMMYFUNCTION("""COMPUTED_VALUE"""),0.0)</f>
        <v>0</v>
      </c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</row>
    <row r="718" ht="14.25" customHeight="1">
      <c r="A718" s="20"/>
      <c r="B718" s="28" t="s">
        <v>1319</v>
      </c>
      <c r="C718" s="28" t="s">
        <v>1320</v>
      </c>
      <c r="D718" s="7">
        <v>14.0</v>
      </c>
      <c r="E718" s="15"/>
      <c r="F718" s="10"/>
      <c r="G718" s="18"/>
      <c r="H718" s="18"/>
      <c r="I718" s="19">
        <f>IFERROR(__xludf.DUMMYFUNCTION("""COMPUTED_VALUE"""),0.0)</f>
        <v>0</v>
      </c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</row>
    <row r="719" ht="14.25" customHeight="1">
      <c r="A719" s="20"/>
      <c r="B719" s="28" t="s">
        <v>1321</v>
      </c>
      <c r="C719" s="28" t="s">
        <v>511</v>
      </c>
      <c r="D719" s="7">
        <v>0.0</v>
      </c>
      <c r="E719" s="15"/>
      <c r="F719" s="10"/>
      <c r="G719" s="18"/>
      <c r="H719" s="18"/>
      <c r="I719" s="19">
        <f>IFERROR(__xludf.DUMMYFUNCTION("""COMPUTED_VALUE"""),0.0)</f>
        <v>0</v>
      </c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</row>
    <row r="720" ht="14.25" customHeight="1">
      <c r="A720" s="20"/>
      <c r="B720" s="28" t="s">
        <v>1322</v>
      </c>
      <c r="C720" s="28" t="s">
        <v>1323</v>
      </c>
      <c r="D720" s="7">
        <v>94.0</v>
      </c>
      <c r="E720" s="15"/>
      <c r="F720" s="10"/>
      <c r="G720" s="18"/>
      <c r="H720" s="18"/>
      <c r="I720" s="19">
        <f>IFERROR(__xludf.DUMMYFUNCTION("""COMPUTED_VALUE"""),0.0)</f>
        <v>0</v>
      </c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</row>
    <row r="721" ht="14.25" customHeight="1">
      <c r="A721" s="20"/>
      <c r="B721" s="28" t="s">
        <v>1324</v>
      </c>
      <c r="C721" s="28" t="s">
        <v>1325</v>
      </c>
      <c r="D721" s="7">
        <v>60.0</v>
      </c>
      <c r="E721" s="15"/>
      <c r="F721" s="10"/>
      <c r="G721" s="18"/>
      <c r="H721" s="18"/>
      <c r="I721" s="19">
        <f>IFERROR(__xludf.DUMMYFUNCTION("""COMPUTED_VALUE"""),0.0)</f>
        <v>0</v>
      </c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</row>
    <row r="722" ht="14.25" customHeight="1">
      <c r="A722" s="20"/>
      <c r="B722" s="28" t="s">
        <v>1326</v>
      </c>
      <c r="C722" s="28" t="s">
        <v>102</v>
      </c>
      <c r="D722" s="7">
        <v>0.0</v>
      </c>
      <c r="E722" s="15"/>
      <c r="F722" s="10"/>
      <c r="G722" s="18"/>
      <c r="H722" s="18"/>
      <c r="I722" s="19">
        <f>IFERROR(__xludf.DUMMYFUNCTION("""COMPUTED_VALUE"""),0.0)</f>
        <v>0</v>
      </c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</row>
    <row r="723" ht="14.25" customHeight="1">
      <c r="A723" s="20"/>
      <c r="B723" s="28" t="s">
        <v>1327</v>
      </c>
      <c r="C723" s="28" t="s">
        <v>1328</v>
      </c>
      <c r="D723" s="7">
        <v>0.0</v>
      </c>
      <c r="E723" s="15"/>
      <c r="F723" s="10"/>
      <c r="G723" s="18"/>
      <c r="H723" s="18"/>
      <c r="I723" s="19">
        <f>IFERROR(__xludf.DUMMYFUNCTION("""COMPUTED_VALUE"""),0.0)</f>
        <v>0</v>
      </c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</row>
    <row r="724" ht="14.25" customHeight="1">
      <c r="A724" s="20"/>
      <c r="B724" s="28" t="s">
        <v>1329</v>
      </c>
      <c r="C724" s="28" t="s">
        <v>1330</v>
      </c>
      <c r="D724" s="7">
        <v>0.0</v>
      </c>
      <c r="E724" s="15"/>
      <c r="F724" s="10"/>
      <c r="G724" s="18"/>
      <c r="H724" s="18"/>
      <c r="I724" s="19">
        <f>IFERROR(__xludf.DUMMYFUNCTION("""COMPUTED_VALUE"""),0.0)</f>
        <v>0</v>
      </c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</row>
    <row r="725" ht="14.25" customHeight="1">
      <c r="A725" s="20"/>
      <c r="B725" s="28" t="s">
        <v>1331</v>
      </c>
      <c r="C725" s="28" t="s">
        <v>1332</v>
      </c>
      <c r="D725" s="7">
        <v>0.0</v>
      </c>
      <c r="E725" s="15"/>
      <c r="F725" s="10"/>
      <c r="G725" s="18"/>
      <c r="H725" s="18"/>
      <c r="I725" s="19">
        <f>IFERROR(__xludf.DUMMYFUNCTION("""COMPUTED_VALUE"""),0.0)</f>
        <v>0</v>
      </c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</row>
    <row r="726" ht="14.25" customHeight="1">
      <c r="A726" s="20"/>
      <c r="B726" s="28" t="s">
        <v>1333</v>
      </c>
      <c r="C726" s="28" t="s">
        <v>83</v>
      </c>
      <c r="D726" s="7">
        <v>0.0</v>
      </c>
      <c r="E726" s="15"/>
      <c r="F726" s="10"/>
      <c r="G726" s="18"/>
      <c r="H726" s="18"/>
      <c r="I726" s="19">
        <f>IFERROR(__xludf.DUMMYFUNCTION("""COMPUTED_VALUE"""),0.0)</f>
        <v>0</v>
      </c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</row>
    <row r="727" ht="14.25" customHeight="1">
      <c r="A727" s="20"/>
      <c r="B727" s="28" t="s">
        <v>1334</v>
      </c>
      <c r="C727" s="28" t="s">
        <v>1335</v>
      </c>
      <c r="D727" s="7">
        <v>0.0</v>
      </c>
      <c r="E727" s="15"/>
      <c r="F727" s="10"/>
      <c r="G727" s="18"/>
      <c r="H727" s="18"/>
      <c r="I727" s="19">
        <f>IFERROR(__xludf.DUMMYFUNCTION("""COMPUTED_VALUE"""),0.0)</f>
        <v>0</v>
      </c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</row>
    <row r="728" ht="14.25" customHeight="1">
      <c r="A728" s="20"/>
      <c r="B728" s="28" t="s">
        <v>1336</v>
      </c>
      <c r="C728" s="28" t="s">
        <v>871</v>
      </c>
      <c r="D728" s="7">
        <v>90.0</v>
      </c>
      <c r="E728" s="15"/>
      <c r="F728" s="10"/>
      <c r="G728" s="18"/>
      <c r="H728" s="18"/>
      <c r="I728" s="19">
        <f>IFERROR(__xludf.DUMMYFUNCTION("""COMPUTED_VALUE"""),0.0)</f>
        <v>0</v>
      </c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</row>
    <row r="729" ht="14.25" customHeight="1">
      <c r="A729" s="20"/>
      <c r="B729" s="28" t="s">
        <v>1337</v>
      </c>
      <c r="C729" s="28" t="s">
        <v>1338</v>
      </c>
      <c r="D729" s="7">
        <v>0.0</v>
      </c>
      <c r="E729" s="15"/>
      <c r="F729" s="10"/>
      <c r="G729" s="18"/>
      <c r="H729" s="18"/>
      <c r="I729" s="19">
        <f>IFERROR(__xludf.DUMMYFUNCTION("""COMPUTED_VALUE"""),0.0)</f>
        <v>0</v>
      </c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</row>
    <row r="730" ht="14.25" customHeight="1">
      <c r="A730" s="20"/>
      <c r="B730" s="28" t="s">
        <v>1339</v>
      </c>
      <c r="C730" s="28" t="s">
        <v>1340</v>
      </c>
      <c r="D730" s="7">
        <v>0.0</v>
      </c>
      <c r="E730" s="15"/>
      <c r="F730" s="10"/>
      <c r="G730" s="18"/>
      <c r="H730" s="18"/>
      <c r="I730" s="19">
        <f>IFERROR(__xludf.DUMMYFUNCTION("""COMPUTED_VALUE"""),0.0)</f>
        <v>0</v>
      </c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</row>
    <row r="731" ht="14.25" customHeight="1">
      <c r="A731" s="20"/>
      <c r="B731" s="28" t="s">
        <v>1341</v>
      </c>
      <c r="C731" s="28" t="s">
        <v>1342</v>
      </c>
      <c r="D731" s="7">
        <v>0.0</v>
      </c>
      <c r="E731" s="15"/>
      <c r="F731" s="10"/>
      <c r="G731" s="18"/>
      <c r="H731" s="18"/>
      <c r="I731" s="19">
        <f>IFERROR(__xludf.DUMMYFUNCTION("""COMPUTED_VALUE"""),0.0)</f>
        <v>0</v>
      </c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</row>
    <row r="732" ht="14.25" customHeight="1">
      <c r="A732" s="20"/>
      <c r="B732" s="28" t="s">
        <v>1343</v>
      </c>
      <c r="C732" s="28" t="s">
        <v>1344</v>
      </c>
      <c r="D732" s="7">
        <v>0.0</v>
      </c>
      <c r="E732" s="15"/>
      <c r="F732" s="10"/>
      <c r="G732" s="18"/>
      <c r="H732" s="18"/>
      <c r="I732" s="19">
        <f>IFERROR(__xludf.DUMMYFUNCTION("""COMPUTED_VALUE"""),0.0)</f>
        <v>0</v>
      </c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</row>
    <row r="733" ht="14.25" customHeight="1">
      <c r="A733" s="20"/>
      <c r="B733" s="28" t="s">
        <v>1345</v>
      </c>
      <c r="C733" s="28" t="s">
        <v>1346</v>
      </c>
      <c r="D733" s="7">
        <v>0.0</v>
      </c>
      <c r="E733" s="15"/>
      <c r="F733" s="10"/>
      <c r="G733" s="18"/>
      <c r="H733" s="18"/>
      <c r="I733" s="19">
        <f>IFERROR(__xludf.DUMMYFUNCTION("""COMPUTED_VALUE"""),0.0)</f>
        <v>0</v>
      </c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</row>
    <row r="734" ht="14.25" customHeight="1">
      <c r="A734" s="20"/>
      <c r="B734" s="28" t="s">
        <v>1347</v>
      </c>
      <c r="C734" s="28" t="s">
        <v>1348</v>
      </c>
      <c r="D734" s="7">
        <v>0.0</v>
      </c>
      <c r="E734" s="15"/>
      <c r="F734" s="10"/>
      <c r="G734" s="18"/>
      <c r="H734" s="18"/>
      <c r="I734" s="19">
        <f>IFERROR(__xludf.DUMMYFUNCTION("""COMPUTED_VALUE"""),0.0)</f>
        <v>0</v>
      </c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</row>
    <row r="735" ht="14.25" customHeight="1">
      <c r="A735" s="20"/>
      <c r="B735" s="28" t="s">
        <v>1349</v>
      </c>
      <c r="C735" s="28" t="s">
        <v>1350</v>
      </c>
      <c r="D735" s="7">
        <v>0.0</v>
      </c>
      <c r="E735" s="15"/>
      <c r="F735" s="10"/>
      <c r="G735" s="18"/>
      <c r="H735" s="18"/>
      <c r="I735" s="19">
        <f>IFERROR(__xludf.DUMMYFUNCTION("""COMPUTED_VALUE"""),0.0)</f>
        <v>0</v>
      </c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</row>
    <row r="736" ht="14.25" customHeight="1">
      <c r="A736" s="20"/>
      <c r="B736" s="28" t="s">
        <v>1351</v>
      </c>
      <c r="C736" s="28" t="s">
        <v>1352</v>
      </c>
      <c r="D736" s="7">
        <v>0.0</v>
      </c>
      <c r="E736" s="15"/>
      <c r="F736" s="10"/>
      <c r="G736" s="18"/>
      <c r="H736" s="18"/>
      <c r="I736" s="19">
        <f>IFERROR(__xludf.DUMMYFUNCTION("""COMPUTED_VALUE"""),0.0)</f>
        <v>0</v>
      </c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</row>
    <row r="737" ht="14.25" customHeight="1">
      <c r="A737" s="20"/>
      <c r="B737" s="28" t="s">
        <v>1353</v>
      </c>
      <c r="C737" s="28" t="s">
        <v>8</v>
      </c>
      <c r="D737" s="7">
        <v>0.0</v>
      </c>
      <c r="E737" s="15"/>
      <c r="F737" s="10"/>
      <c r="G737" s="18"/>
      <c r="H737" s="18"/>
      <c r="I737" s="19">
        <f>IFERROR(__xludf.DUMMYFUNCTION("""COMPUTED_VALUE"""),0.0)</f>
        <v>0</v>
      </c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</row>
    <row r="738" ht="14.25" customHeight="1">
      <c r="A738" s="20"/>
      <c r="B738" s="28" t="s">
        <v>1354</v>
      </c>
      <c r="C738" s="28" t="s">
        <v>1355</v>
      </c>
      <c r="D738" s="7">
        <v>0.0</v>
      </c>
      <c r="E738" s="15"/>
      <c r="F738" s="10"/>
      <c r="G738" s="18"/>
      <c r="H738" s="18"/>
      <c r="I738" s="19">
        <f>IFERROR(__xludf.DUMMYFUNCTION("""COMPUTED_VALUE"""),0.0)</f>
        <v>0</v>
      </c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</row>
    <row r="739" ht="14.25" customHeight="1">
      <c r="A739" s="20"/>
      <c r="B739" s="28" t="s">
        <v>1356</v>
      </c>
      <c r="C739" s="28" t="s">
        <v>36</v>
      </c>
      <c r="D739" s="7">
        <v>10.0</v>
      </c>
      <c r="E739" s="15"/>
      <c r="F739" s="10"/>
      <c r="G739" s="18"/>
      <c r="H739" s="18"/>
      <c r="I739" s="19">
        <f>IFERROR(__xludf.DUMMYFUNCTION("""COMPUTED_VALUE"""),0.0)</f>
        <v>0</v>
      </c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</row>
    <row r="740" ht="14.25" customHeight="1">
      <c r="A740" s="20"/>
      <c r="B740" s="28" t="s">
        <v>1357</v>
      </c>
      <c r="C740" s="28" t="s">
        <v>1358</v>
      </c>
      <c r="D740" s="7">
        <v>0.0</v>
      </c>
      <c r="E740" s="15"/>
      <c r="F740" s="10"/>
      <c r="G740" s="18"/>
      <c r="H740" s="18"/>
      <c r="I740" s="19">
        <f>IFERROR(__xludf.DUMMYFUNCTION("""COMPUTED_VALUE"""),0.0)</f>
        <v>0</v>
      </c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</row>
    <row r="741" ht="14.25" customHeight="1">
      <c r="A741" s="20"/>
      <c r="B741" s="28" t="s">
        <v>1359</v>
      </c>
      <c r="C741" s="28" t="s">
        <v>272</v>
      </c>
      <c r="D741" s="7">
        <v>0.0</v>
      </c>
      <c r="E741" s="15"/>
      <c r="F741" s="10"/>
      <c r="G741" s="18"/>
      <c r="H741" s="18"/>
      <c r="I741" s="19">
        <f>IFERROR(__xludf.DUMMYFUNCTION("""COMPUTED_VALUE"""),0.0)</f>
        <v>0</v>
      </c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</row>
    <row r="742" ht="14.25" customHeight="1">
      <c r="A742" s="20"/>
      <c r="B742" s="28" t="s">
        <v>1360</v>
      </c>
      <c r="C742" s="28" t="s">
        <v>1361</v>
      </c>
      <c r="D742" s="7">
        <v>0.0</v>
      </c>
      <c r="E742" s="15"/>
      <c r="F742" s="10"/>
      <c r="G742" s="18"/>
      <c r="H742" s="18"/>
      <c r="I742" s="19">
        <f>IFERROR(__xludf.DUMMYFUNCTION("""COMPUTED_VALUE"""),0.0)</f>
        <v>0</v>
      </c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</row>
    <row r="743" ht="14.25" customHeight="1">
      <c r="A743" s="20"/>
      <c r="B743" s="28" t="s">
        <v>1362</v>
      </c>
      <c r="C743" s="28" t="s">
        <v>1363</v>
      </c>
      <c r="D743" s="7">
        <v>93.0</v>
      </c>
      <c r="E743" s="15"/>
      <c r="F743" s="10"/>
      <c r="G743" s="18"/>
      <c r="H743" s="18"/>
      <c r="I743" s="19">
        <f>IFERROR(__xludf.DUMMYFUNCTION("""COMPUTED_VALUE"""),0.0)</f>
        <v>0</v>
      </c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</row>
    <row r="744" ht="14.25" customHeight="1">
      <c r="A744" s="20"/>
      <c r="B744" s="28" t="s">
        <v>1364</v>
      </c>
      <c r="C744" s="28" t="s">
        <v>134</v>
      </c>
      <c r="D744" s="7">
        <v>0.0</v>
      </c>
      <c r="E744" s="15"/>
      <c r="F744" s="10"/>
      <c r="G744" s="18"/>
      <c r="H744" s="18"/>
      <c r="I744" s="19">
        <f>IFERROR(__xludf.DUMMYFUNCTION("""COMPUTED_VALUE"""),0.0)</f>
        <v>0</v>
      </c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</row>
    <row r="745" ht="14.25" customHeight="1">
      <c r="A745" s="20"/>
      <c r="B745" s="28" t="s">
        <v>1365</v>
      </c>
      <c r="C745" s="28" t="s">
        <v>1366</v>
      </c>
      <c r="D745" s="7">
        <v>0.0</v>
      </c>
      <c r="E745" s="15"/>
      <c r="F745" s="10"/>
      <c r="G745" s="18"/>
      <c r="H745" s="18"/>
      <c r="I745" s="19">
        <f>IFERROR(__xludf.DUMMYFUNCTION("""COMPUTED_VALUE"""),0.0)</f>
        <v>0</v>
      </c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</row>
    <row r="746" ht="14.25" customHeight="1">
      <c r="A746" s="20"/>
      <c r="B746" s="28" t="s">
        <v>1367</v>
      </c>
      <c r="C746" s="28" t="s">
        <v>1368</v>
      </c>
      <c r="D746" s="7">
        <v>0.0</v>
      </c>
      <c r="E746" s="15"/>
      <c r="F746" s="10"/>
      <c r="G746" s="18"/>
      <c r="H746" s="18"/>
      <c r="I746" s="19">
        <f>IFERROR(__xludf.DUMMYFUNCTION("""COMPUTED_VALUE"""),0.0)</f>
        <v>0</v>
      </c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</row>
    <row r="747" ht="14.25" customHeight="1">
      <c r="A747" s="20"/>
      <c r="B747" s="28" t="s">
        <v>1369</v>
      </c>
      <c r="C747" s="28" t="s">
        <v>1370</v>
      </c>
      <c r="D747" s="7">
        <v>0.0</v>
      </c>
      <c r="E747" s="15"/>
      <c r="F747" s="10"/>
      <c r="G747" s="18"/>
      <c r="H747" s="18"/>
      <c r="I747" s="19">
        <f>IFERROR(__xludf.DUMMYFUNCTION("""COMPUTED_VALUE"""),0.0)</f>
        <v>0</v>
      </c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</row>
    <row r="748" ht="14.25" customHeight="1">
      <c r="A748" s="20"/>
      <c r="B748" s="28" t="s">
        <v>1371</v>
      </c>
      <c r="C748" s="28" t="s">
        <v>71</v>
      </c>
      <c r="D748" s="7">
        <v>0.0</v>
      </c>
      <c r="E748" s="15"/>
      <c r="F748" s="10"/>
      <c r="G748" s="18"/>
      <c r="H748" s="18"/>
      <c r="I748" s="19">
        <f>IFERROR(__xludf.DUMMYFUNCTION("""COMPUTED_VALUE"""),0.0)</f>
        <v>0</v>
      </c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</row>
    <row r="749" ht="14.25" customHeight="1">
      <c r="A749" s="20"/>
      <c r="B749" s="28" t="s">
        <v>1372</v>
      </c>
      <c r="C749" s="28" t="s">
        <v>1373</v>
      </c>
      <c r="D749" s="7">
        <v>0.0</v>
      </c>
      <c r="E749" s="15"/>
      <c r="F749" s="10"/>
      <c r="G749" s="18"/>
      <c r="H749" s="18"/>
      <c r="I749" s="19">
        <f>IFERROR(__xludf.DUMMYFUNCTION("""COMPUTED_VALUE"""),0.0)</f>
        <v>0</v>
      </c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</row>
    <row r="750" ht="14.25" customHeight="1">
      <c r="A750" s="20"/>
      <c r="B750" s="28" t="s">
        <v>1374</v>
      </c>
      <c r="C750" s="28" t="s">
        <v>459</v>
      </c>
      <c r="D750" s="7">
        <v>0.0</v>
      </c>
      <c r="E750" s="15"/>
      <c r="F750" s="10"/>
      <c r="G750" s="18"/>
      <c r="H750" s="18"/>
      <c r="I750" s="19">
        <f>IFERROR(__xludf.DUMMYFUNCTION("""COMPUTED_VALUE"""),0.0)</f>
        <v>0</v>
      </c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</row>
    <row r="751" ht="14.25" customHeight="1">
      <c r="A751" s="20"/>
      <c r="B751" s="28" t="s">
        <v>1375</v>
      </c>
      <c r="C751" s="28" t="s">
        <v>1376</v>
      </c>
      <c r="D751" s="7">
        <v>0.0</v>
      </c>
      <c r="E751" s="15"/>
      <c r="F751" s="10"/>
      <c r="G751" s="18"/>
      <c r="H751" s="18"/>
      <c r="I751" s="19">
        <f>IFERROR(__xludf.DUMMYFUNCTION("""COMPUTED_VALUE"""),0.0)</f>
        <v>0</v>
      </c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</row>
    <row r="752" ht="14.25" customHeight="1">
      <c r="A752" s="20"/>
      <c r="B752" s="28" t="s">
        <v>1377</v>
      </c>
      <c r="C752" s="28" t="s">
        <v>1378</v>
      </c>
      <c r="D752" s="7">
        <v>0.0</v>
      </c>
      <c r="E752" s="15"/>
      <c r="F752" s="10"/>
      <c r="G752" s="18"/>
      <c r="H752" s="18"/>
      <c r="I752" s="19">
        <f>IFERROR(__xludf.DUMMYFUNCTION("""COMPUTED_VALUE"""),0.0)</f>
        <v>0</v>
      </c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</row>
    <row r="753" ht="14.25" customHeight="1">
      <c r="A753" s="20"/>
      <c r="B753" s="28" t="s">
        <v>1379</v>
      </c>
      <c r="C753" s="28" t="s">
        <v>1380</v>
      </c>
      <c r="D753" s="7">
        <v>0.0</v>
      </c>
      <c r="E753" s="15"/>
      <c r="F753" s="10"/>
      <c r="G753" s="18"/>
      <c r="H753" s="18"/>
      <c r="I753" s="19">
        <f>IFERROR(__xludf.DUMMYFUNCTION("""COMPUTED_VALUE"""),0.0)</f>
        <v>0</v>
      </c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</row>
    <row r="754" ht="14.25" customHeight="1">
      <c r="A754" s="20"/>
      <c r="B754" s="28" t="s">
        <v>1381</v>
      </c>
      <c r="C754" s="28" t="s">
        <v>1382</v>
      </c>
      <c r="D754" s="7">
        <v>0.0</v>
      </c>
      <c r="E754" s="15"/>
      <c r="F754" s="10"/>
      <c r="G754" s="18"/>
      <c r="H754" s="18"/>
      <c r="I754" s="19">
        <f>IFERROR(__xludf.DUMMYFUNCTION("""COMPUTED_VALUE"""),0.0)</f>
        <v>0</v>
      </c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</row>
    <row r="755" ht="14.25" customHeight="1">
      <c r="A755" s="20"/>
      <c r="B755" s="28" t="s">
        <v>1383</v>
      </c>
      <c r="C755" s="28" t="s">
        <v>1384</v>
      </c>
      <c r="D755" s="7">
        <v>0.0</v>
      </c>
      <c r="E755" s="15"/>
      <c r="F755" s="10"/>
      <c r="G755" s="18"/>
      <c r="H755" s="18"/>
      <c r="I755" s="19">
        <f>IFERROR(__xludf.DUMMYFUNCTION("""COMPUTED_VALUE"""),0.0)</f>
        <v>0</v>
      </c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</row>
    <row r="756" ht="14.25" customHeight="1">
      <c r="A756" s="20"/>
      <c r="B756" s="28" t="s">
        <v>1385</v>
      </c>
      <c r="C756" s="28" t="s">
        <v>1386</v>
      </c>
      <c r="D756" s="7">
        <v>32.0</v>
      </c>
      <c r="E756" s="15"/>
      <c r="F756" s="10"/>
      <c r="G756" s="18"/>
      <c r="H756" s="18"/>
      <c r="I756" s="19">
        <f>IFERROR(__xludf.DUMMYFUNCTION("""COMPUTED_VALUE"""),0.0)</f>
        <v>0</v>
      </c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</row>
    <row r="757" ht="14.25" customHeight="1">
      <c r="A757" s="20"/>
      <c r="B757" s="28" t="s">
        <v>167</v>
      </c>
      <c r="C757" s="28" t="s">
        <v>1387</v>
      </c>
      <c r="D757" s="23">
        <f>D84</f>
        <v>3</v>
      </c>
      <c r="E757" s="15"/>
      <c r="F757" s="24" t="s">
        <v>1388</v>
      </c>
      <c r="G757" s="18"/>
      <c r="H757" s="18"/>
      <c r="I757" s="19">
        <f>IFERROR(__xludf.DUMMYFUNCTION("""COMPUTED_VALUE"""),0.0)</f>
        <v>0</v>
      </c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</row>
    <row r="758" ht="14.25" customHeight="1">
      <c r="A758" s="20"/>
      <c r="B758" s="28" t="s">
        <v>1389</v>
      </c>
      <c r="C758" s="28" t="s">
        <v>1390</v>
      </c>
      <c r="D758" s="7">
        <v>0.0</v>
      </c>
      <c r="E758" s="15"/>
      <c r="F758" s="10"/>
      <c r="G758" s="18"/>
      <c r="H758" s="18"/>
      <c r="I758" s="19">
        <f>IFERROR(__xludf.DUMMYFUNCTION("""COMPUTED_VALUE"""),0.0)</f>
        <v>0</v>
      </c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</row>
    <row r="759" ht="14.25" customHeight="1">
      <c r="A759" s="20"/>
      <c r="B759" s="28" t="s">
        <v>1391</v>
      </c>
      <c r="C759" s="28" t="s">
        <v>1392</v>
      </c>
      <c r="D759" s="7">
        <v>0.0</v>
      </c>
      <c r="E759" s="15"/>
      <c r="F759" s="10"/>
      <c r="G759" s="18"/>
      <c r="H759" s="18"/>
      <c r="I759" s="19">
        <f>IFERROR(__xludf.DUMMYFUNCTION("""COMPUTED_VALUE"""),0.0)</f>
        <v>0</v>
      </c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</row>
    <row r="760" ht="14.25" customHeight="1">
      <c r="A760" s="20"/>
      <c r="B760" s="28" t="s">
        <v>1393</v>
      </c>
      <c r="C760" s="28" t="s">
        <v>1394</v>
      </c>
      <c r="D760" s="7">
        <v>93.0</v>
      </c>
      <c r="E760" s="15"/>
      <c r="F760" s="10"/>
      <c r="G760" s="18"/>
      <c r="H760" s="18"/>
      <c r="I760" s="19">
        <f>IFERROR(__xludf.DUMMYFUNCTION("""COMPUTED_VALUE"""),0.0)</f>
        <v>0</v>
      </c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</row>
    <row r="761" ht="14.25" customHeight="1">
      <c r="A761" s="20"/>
      <c r="B761" s="28" t="s">
        <v>1395</v>
      </c>
      <c r="C761" s="28" t="s">
        <v>1396</v>
      </c>
      <c r="D761" s="7">
        <v>0.0</v>
      </c>
      <c r="E761" s="15"/>
      <c r="F761" s="10"/>
      <c r="G761" s="18"/>
      <c r="H761" s="18"/>
      <c r="I761" s="19">
        <f>IFERROR(__xludf.DUMMYFUNCTION("""COMPUTED_VALUE"""),0.0)</f>
        <v>0</v>
      </c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</row>
    <row r="762" ht="14.25" customHeight="1">
      <c r="A762" s="20"/>
      <c r="B762" s="28" t="s">
        <v>1397</v>
      </c>
      <c r="C762" s="28" t="s">
        <v>1398</v>
      </c>
      <c r="D762" s="7">
        <v>91.0</v>
      </c>
      <c r="E762" s="15"/>
      <c r="F762" s="38"/>
      <c r="G762" s="18"/>
      <c r="H762" s="18"/>
      <c r="I762" s="19">
        <f>IFERROR(__xludf.DUMMYFUNCTION("""COMPUTED_VALUE"""),0.0)</f>
        <v>0</v>
      </c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</row>
    <row r="763" ht="14.25" customHeight="1">
      <c r="A763" s="20"/>
      <c r="B763" s="28" t="s">
        <v>1399</v>
      </c>
      <c r="C763" s="28" t="s">
        <v>1400</v>
      </c>
      <c r="D763" s="7">
        <v>0.0</v>
      </c>
      <c r="E763" s="15"/>
      <c r="F763" s="10"/>
      <c r="G763" s="18"/>
      <c r="H763" s="18"/>
      <c r="I763" s="19">
        <f>IFERROR(__xludf.DUMMYFUNCTION("""COMPUTED_VALUE"""),0.0)</f>
        <v>0</v>
      </c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</row>
    <row r="764" ht="14.25" customHeight="1">
      <c r="A764" s="20"/>
      <c r="B764" s="28" t="s">
        <v>1401</v>
      </c>
      <c r="C764" s="28" t="s">
        <v>1402</v>
      </c>
      <c r="D764" s="7">
        <v>0.0</v>
      </c>
      <c r="E764" s="15"/>
      <c r="F764" s="10"/>
      <c r="G764" s="18"/>
      <c r="H764" s="18"/>
      <c r="I764" s="19">
        <f>IFERROR(__xludf.DUMMYFUNCTION("""COMPUTED_VALUE"""),0.0)</f>
        <v>0</v>
      </c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</row>
    <row r="765" ht="14.25" customHeight="1">
      <c r="A765" s="20"/>
      <c r="B765" s="28" t="s">
        <v>1403</v>
      </c>
      <c r="C765" s="28" t="s">
        <v>1404</v>
      </c>
      <c r="D765" s="7">
        <v>0.0</v>
      </c>
      <c r="E765" s="15"/>
      <c r="F765" s="10"/>
      <c r="G765" s="18"/>
      <c r="H765" s="18"/>
      <c r="I765" s="19">
        <f>IFERROR(__xludf.DUMMYFUNCTION("""COMPUTED_VALUE"""),0.0)</f>
        <v>0</v>
      </c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</row>
    <row r="766" ht="14.25" customHeight="1">
      <c r="A766" s="20"/>
      <c r="B766" s="28" t="s">
        <v>1405</v>
      </c>
      <c r="C766" s="28" t="s">
        <v>1406</v>
      </c>
      <c r="D766" s="7">
        <v>0.0</v>
      </c>
      <c r="E766" s="15"/>
      <c r="F766" s="10"/>
      <c r="G766" s="18"/>
      <c r="H766" s="18"/>
      <c r="I766" s="19">
        <f>IFERROR(__xludf.DUMMYFUNCTION("""COMPUTED_VALUE"""),0.0)</f>
        <v>0</v>
      </c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</row>
    <row r="767" ht="14.25" customHeight="1">
      <c r="A767" s="20"/>
      <c r="B767" s="28" t="s">
        <v>29</v>
      </c>
      <c r="C767" s="28" t="s">
        <v>30</v>
      </c>
      <c r="D767" s="23">
        <f>D13</f>
        <v>96</v>
      </c>
      <c r="E767" s="15"/>
      <c r="F767" s="24" t="s">
        <v>1407</v>
      </c>
      <c r="G767" s="18"/>
      <c r="H767" s="18"/>
      <c r="I767" s="19">
        <f>IFERROR(__xludf.DUMMYFUNCTION("""COMPUTED_VALUE"""),0.0)</f>
        <v>0</v>
      </c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</row>
    <row r="768" ht="14.25" customHeight="1">
      <c r="A768" s="20"/>
      <c r="B768" s="28" t="s">
        <v>1408</v>
      </c>
      <c r="C768" s="28" t="s">
        <v>1409</v>
      </c>
      <c r="D768" s="7">
        <v>0.0</v>
      </c>
      <c r="E768" s="15"/>
      <c r="F768" s="10"/>
      <c r="G768" s="18"/>
      <c r="H768" s="18"/>
      <c r="I768" s="19">
        <f>IFERROR(__xludf.DUMMYFUNCTION("""COMPUTED_VALUE"""),0.0)</f>
        <v>0</v>
      </c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</row>
    <row r="769" ht="14.25" customHeight="1">
      <c r="A769" s="20"/>
      <c r="B769" s="28" t="s">
        <v>1410</v>
      </c>
      <c r="C769" s="28" t="s">
        <v>1411</v>
      </c>
      <c r="D769" s="7">
        <v>0.0</v>
      </c>
      <c r="E769" s="15"/>
      <c r="F769" s="10"/>
      <c r="G769" s="18"/>
      <c r="H769" s="18"/>
      <c r="I769" s="19">
        <f>IFERROR(__xludf.DUMMYFUNCTION("""COMPUTED_VALUE"""),0.0)</f>
        <v>0</v>
      </c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</row>
    <row r="770" ht="14.25" customHeight="1">
      <c r="A770" s="20"/>
      <c r="B770" s="28" t="s">
        <v>1412</v>
      </c>
      <c r="C770" s="28" t="s">
        <v>1413</v>
      </c>
      <c r="D770" s="7">
        <v>0.0</v>
      </c>
      <c r="E770" s="15"/>
      <c r="F770" s="10"/>
      <c r="G770" s="18"/>
      <c r="H770" s="18"/>
      <c r="I770" s="19">
        <f>IFERROR(__xludf.DUMMYFUNCTION("""COMPUTED_VALUE"""),0.0)</f>
        <v>0</v>
      </c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</row>
    <row r="771" ht="14.25" customHeight="1">
      <c r="A771" s="20"/>
      <c r="B771" s="28" t="s">
        <v>1414</v>
      </c>
      <c r="C771" s="28" t="s">
        <v>1415</v>
      </c>
      <c r="D771" s="7">
        <v>37.0</v>
      </c>
      <c r="E771" s="15"/>
      <c r="F771" s="10"/>
      <c r="G771" s="18"/>
      <c r="H771" s="18"/>
      <c r="I771" s="19">
        <f>IFERROR(__xludf.DUMMYFUNCTION("""COMPUTED_VALUE"""),0.0)</f>
        <v>0</v>
      </c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</row>
    <row r="772" ht="14.25" customHeight="1">
      <c r="A772" s="20"/>
      <c r="B772" s="28" t="s">
        <v>1416</v>
      </c>
      <c r="C772" s="28" t="s">
        <v>272</v>
      </c>
      <c r="D772" s="7">
        <v>0.0</v>
      </c>
      <c r="E772" s="15"/>
      <c r="F772" s="10"/>
      <c r="G772" s="18"/>
      <c r="H772" s="18"/>
      <c r="I772" s="19">
        <f>IFERROR(__xludf.DUMMYFUNCTION("""COMPUTED_VALUE"""),0.0)</f>
        <v>0</v>
      </c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</row>
    <row r="773" ht="14.25" customHeight="1">
      <c r="A773" s="20"/>
      <c r="B773" s="28" t="s">
        <v>1417</v>
      </c>
      <c r="C773" s="28" t="s">
        <v>518</v>
      </c>
      <c r="D773" s="7">
        <v>0.0</v>
      </c>
      <c r="E773" s="15"/>
      <c r="F773" s="10"/>
      <c r="G773" s="18"/>
      <c r="H773" s="18"/>
      <c r="I773" s="19">
        <f>IFERROR(__xludf.DUMMYFUNCTION("""COMPUTED_VALUE"""),0.0)</f>
        <v>0</v>
      </c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</row>
    <row r="774" ht="14.25" customHeight="1">
      <c r="A774" s="20"/>
      <c r="B774" s="28" t="s">
        <v>1418</v>
      </c>
      <c r="C774" s="28" t="s">
        <v>1419</v>
      </c>
      <c r="D774" s="7">
        <v>0.0</v>
      </c>
      <c r="E774" s="15"/>
      <c r="F774" s="10"/>
      <c r="G774" s="18"/>
      <c r="H774" s="18"/>
      <c r="I774" s="19">
        <f>IFERROR(__xludf.DUMMYFUNCTION("""COMPUTED_VALUE"""),0.0)</f>
        <v>0</v>
      </c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</row>
    <row r="775" ht="14.25" customHeight="1">
      <c r="A775" s="20"/>
      <c r="B775" s="28" t="s">
        <v>1420</v>
      </c>
      <c r="C775" s="28" t="s">
        <v>1421</v>
      </c>
      <c r="D775" s="7">
        <v>0.0</v>
      </c>
      <c r="E775" s="15"/>
      <c r="F775" s="10"/>
      <c r="G775" s="18"/>
      <c r="H775" s="18"/>
      <c r="I775" s="19">
        <f>IFERROR(__xludf.DUMMYFUNCTION("""COMPUTED_VALUE"""),0.0)</f>
        <v>0</v>
      </c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</row>
    <row r="776" ht="14.25" customHeight="1">
      <c r="A776" s="20"/>
      <c r="B776" s="28" t="s">
        <v>1422</v>
      </c>
      <c r="C776" s="28" t="s">
        <v>1423</v>
      </c>
      <c r="D776" s="7">
        <v>0.0</v>
      </c>
      <c r="E776" s="15"/>
      <c r="F776" s="10"/>
      <c r="G776" s="18"/>
      <c r="H776" s="18"/>
      <c r="I776" s="19">
        <f>IFERROR(__xludf.DUMMYFUNCTION("""COMPUTED_VALUE"""),0.0)</f>
        <v>0</v>
      </c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</row>
    <row r="777" ht="14.25" customHeight="1">
      <c r="A777" s="20"/>
      <c r="B777" s="28" t="s">
        <v>218</v>
      </c>
      <c r="C777" s="28" t="s">
        <v>219</v>
      </c>
      <c r="D777" s="23">
        <f>D111</f>
        <v>0</v>
      </c>
      <c r="E777" s="15"/>
      <c r="F777" s="24" t="s">
        <v>1424</v>
      </c>
      <c r="G777" s="18"/>
      <c r="H777" s="18"/>
      <c r="I777" s="19">
        <f>IFERROR(__xludf.DUMMYFUNCTION("""COMPUTED_VALUE"""),0.0)</f>
        <v>0</v>
      </c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</row>
    <row r="778" ht="14.25" customHeight="1">
      <c r="A778" s="20"/>
      <c r="B778" s="28" t="s">
        <v>1425</v>
      </c>
      <c r="C778" s="28" t="s">
        <v>1426</v>
      </c>
      <c r="D778" s="7">
        <v>0.0</v>
      </c>
      <c r="E778" s="15"/>
      <c r="F778" s="10"/>
      <c r="G778" s="18"/>
      <c r="H778" s="18"/>
      <c r="I778" s="19">
        <f>IFERROR(__xludf.DUMMYFUNCTION("""COMPUTED_VALUE"""),0.0)</f>
        <v>0</v>
      </c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</row>
    <row r="779" ht="14.25" customHeight="1">
      <c r="A779" s="20"/>
      <c r="B779" s="28" t="s">
        <v>1427</v>
      </c>
      <c r="C779" s="28" t="s">
        <v>1428</v>
      </c>
      <c r="D779" s="7">
        <v>0.0</v>
      </c>
      <c r="E779" s="15"/>
      <c r="F779" s="10"/>
      <c r="G779" s="18"/>
      <c r="H779" s="18"/>
      <c r="I779" s="19">
        <f>IFERROR(__xludf.DUMMYFUNCTION("""COMPUTED_VALUE"""),0.0)</f>
        <v>0</v>
      </c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</row>
    <row r="780" ht="14.25" customHeight="1">
      <c r="A780" s="20"/>
      <c r="B780" s="28" t="s">
        <v>1429</v>
      </c>
      <c r="C780" s="28" t="s">
        <v>1430</v>
      </c>
      <c r="D780" s="7">
        <v>1.0</v>
      </c>
      <c r="E780" s="15"/>
      <c r="F780" s="10"/>
      <c r="G780" s="18"/>
      <c r="H780" s="18"/>
      <c r="I780" s="19">
        <f>IFERROR(__xludf.DUMMYFUNCTION("""COMPUTED_VALUE"""),0.0)</f>
        <v>0</v>
      </c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</row>
    <row r="781" ht="14.25" customHeight="1">
      <c r="A781" s="20"/>
      <c r="B781" s="28" t="s">
        <v>1431</v>
      </c>
      <c r="C781" s="28" t="s">
        <v>920</v>
      </c>
      <c r="D781" s="7">
        <v>95.0</v>
      </c>
      <c r="E781" s="15"/>
      <c r="F781" s="10"/>
      <c r="G781" s="18"/>
      <c r="H781" s="18"/>
      <c r="I781" s="19">
        <f>IFERROR(__xludf.DUMMYFUNCTION("""COMPUTED_VALUE"""),0.0)</f>
        <v>0</v>
      </c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</row>
    <row r="782" ht="14.25" customHeight="1">
      <c r="A782" s="20"/>
      <c r="B782" s="28" t="s">
        <v>1432</v>
      </c>
      <c r="C782" s="28" t="s">
        <v>1433</v>
      </c>
      <c r="D782" s="7">
        <v>96.0</v>
      </c>
      <c r="E782" s="15"/>
      <c r="F782" s="10"/>
      <c r="G782" s="18"/>
      <c r="H782" s="18"/>
      <c r="I782" s="19">
        <f>IFERROR(__xludf.DUMMYFUNCTION("""COMPUTED_VALUE"""),0.0)</f>
        <v>0</v>
      </c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</row>
    <row r="783" ht="14.25" customHeight="1">
      <c r="A783" s="20"/>
      <c r="B783" s="28" t="s">
        <v>1434</v>
      </c>
      <c r="C783" s="28" t="s">
        <v>1435</v>
      </c>
      <c r="D783" s="7">
        <v>0.0</v>
      </c>
      <c r="E783" s="15"/>
      <c r="F783" s="10"/>
      <c r="G783" s="18"/>
      <c r="H783" s="18"/>
      <c r="I783" s="19">
        <f>IFERROR(__xludf.DUMMYFUNCTION("""COMPUTED_VALUE"""),0.0)</f>
        <v>0</v>
      </c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</row>
    <row r="784" ht="14.25" customHeight="1">
      <c r="A784" s="20"/>
      <c r="B784" s="28" t="s">
        <v>1436</v>
      </c>
      <c r="C784" s="28" t="s">
        <v>1437</v>
      </c>
      <c r="D784" s="7">
        <v>0.0</v>
      </c>
      <c r="E784" s="15"/>
      <c r="F784" s="10"/>
      <c r="G784" s="18"/>
      <c r="H784" s="18"/>
      <c r="I784" s="19">
        <f>IFERROR(__xludf.DUMMYFUNCTION("""COMPUTED_VALUE"""),0.0)</f>
        <v>0</v>
      </c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</row>
    <row r="785" ht="14.25" customHeight="1">
      <c r="A785" s="20"/>
      <c r="B785" s="28" t="s">
        <v>1438</v>
      </c>
      <c r="C785" s="28" t="s">
        <v>1439</v>
      </c>
      <c r="D785" s="7">
        <v>0.0</v>
      </c>
      <c r="E785" s="15"/>
      <c r="F785" s="10"/>
      <c r="G785" s="18"/>
      <c r="H785" s="18"/>
      <c r="I785" s="19">
        <f>IFERROR(__xludf.DUMMYFUNCTION("""COMPUTED_VALUE"""),0.0)</f>
        <v>0</v>
      </c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</row>
    <row r="786" ht="14.25" customHeight="1">
      <c r="A786" s="20"/>
      <c r="B786" s="28" t="s">
        <v>1440</v>
      </c>
      <c r="C786" s="28" t="s">
        <v>1441</v>
      </c>
      <c r="D786" s="7">
        <v>2.0</v>
      </c>
      <c r="E786" s="15"/>
      <c r="F786" s="10"/>
      <c r="G786" s="18"/>
      <c r="H786" s="18"/>
      <c r="I786" s="19">
        <f>IFERROR(__xludf.DUMMYFUNCTION("""COMPUTED_VALUE"""),0.0)</f>
        <v>0</v>
      </c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</row>
    <row r="787" ht="14.25" customHeight="1">
      <c r="A787" s="20"/>
      <c r="B787" s="28" t="s">
        <v>1442</v>
      </c>
      <c r="C787" s="28" t="s">
        <v>1443</v>
      </c>
      <c r="D787" s="7">
        <v>0.0</v>
      </c>
      <c r="E787" s="15"/>
      <c r="F787" s="10"/>
      <c r="G787" s="18"/>
      <c r="H787" s="18"/>
      <c r="I787" s="19">
        <f>IFERROR(__xludf.DUMMYFUNCTION("""COMPUTED_VALUE"""),0.0)</f>
        <v>0</v>
      </c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</row>
    <row r="788" ht="14.25" customHeight="1">
      <c r="A788" s="20"/>
      <c r="B788" s="28" t="s">
        <v>1444</v>
      </c>
      <c r="C788" s="28" t="s">
        <v>1445</v>
      </c>
      <c r="D788" s="7">
        <v>0.0</v>
      </c>
      <c r="E788" s="15"/>
      <c r="F788" s="10"/>
      <c r="G788" s="18"/>
      <c r="H788" s="18"/>
      <c r="I788" s="19">
        <f>IFERROR(__xludf.DUMMYFUNCTION("""COMPUTED_VALUE"""),0.0)</f>
        <v>0</v>
      </c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</row>
    <row r="789" ht="14.25" customHeight="1">
      <c r="A789" s="20"/>
      <c r="B789" s="28" t="s">
        <v>1446</v>
      </c>
      <c r="C789" s="28" t="s">
        <v>1447</v>
      </c>
      <c r="D789" s="7">
        <v>0.0</v>
      </c>
      <c r="E789" s="15"/>
      <c r="F789" s="10"/>
      <c r="G789" s="18"/>
      <c r="H789" s="18"/>
      <c r="I789" s="19">
        <f>IFERROR(__xludf.DUMMYFUNCTION("""COMPUTED_VALUE"""),0.0)</f>
        <v>0</v>
      </c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</row>
    <row r="790" ht="14.25" customHeight="1">
      <c r="A790" s="20"/>
      <c r="B790" s="28" t="s">
        <v>1448</v>
      </c>
      <c r="C790" s="28" t="s">
        <v>1449</v>
      </c>
      <c r="D790" s="7">
        <v>0.0</v>
      </c>
      <c r="E790" s="15"/>
      <c r="F790" s="10"/>
      <c r="G790" s="18"/>
      <c r="H790" s="18"/>
      <c r="I790" s="19">
        <f>IFERROR(__xludf.DUMMYFUNCTION("""COMPUTED_VALUE"""),0.0)</f>
        <v>0</v>
      </c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</row>
    <row r="791" ht="14.25" customHeight="1">
      <c r="A791" s="20"/>
      <c r="B791" s="28" t="s">
        <v>1450</v>
      </c>
      <c r="C791" s="28" t="s">
        <v>71</v>
      </c>
      <c r="D791" s="23">
        <f>D34</f>
        <v>96</v>
      </c>
      <c r="E791" s="15"/>
      <c r="F791" s="24" t="s">
        <v>1451</v>
      </c>
      <c r="G791" s="18"/>
      <c r="H791" s="18"/>
      <c r="I791" s="19">
        <f>IFERROR(__xludf.DUMMYFUNCTION("""COMPUTED_VALUE"""),0.0)</f>
        <v>0</v>
      </c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</row>
    <row r="792" ht="14.25" customHeight="1">
      <c r="A792" s="20"/>
      <c r="B792" s="28" t="s">
        <v>1452</v>
      </c>
      <c r="C792" s="28" t="s">
        <v>1453</v>
      </c>
      <c r="D792" s="7">
        <v>0.0</v>
      </c>
      <c r="E792" s="15"/>
      <c r="F792" s="10"/>
      <c r="G792" s="18"/>
      <c r="H792" s="18"/>
      <c r="I792" s="19">
        <f>IFERROR(__xludf.DUMMYFUNCTION("""COMPUTED_VALUE"""),0.0)</f>
        <v>0</v>
      </c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</row>
    <row r="793" ht="14.25" customHeight="1">
      <c r="A793" s="20"/>
      <c r="B793" s="28" t="s">
        <v>1454</v>
      </c>
      <c r="C793" s="28" t="s">
        <v>1455</v>
      </c>
      <c r="D793" s="7">
        <v>0.0</v>
      </c>
      <c r="E793" s="15"/>
      <c r="F793" s="10"/>
      <c r="G793" s="18"/>
      <c r="H793" s="18"/>
      <c r="I793" s="19">
        <f>IFERROR(__xludf.DUMMYFUNCTION("""COMPUTED_VALUE"""),0.0)</f>
        <v>0</v>
      </c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</row>
    <row r="794" ht="14.25" customHeight="1">
      <c r="A794" s="20"/>
      <c r="B794" s="28" t="s">
        <v>1456</v>
      </c>
      <c r="C794" s="28" t="s">
        <v>1457</v>
      </c>
      <c r="D794" s="7">
        <v>0.0</v>
      </c>
      <c r="E794" s="15"/>
      <c r="F794" s="10"/>
      <c r="G794" s="18"/>
      <c r="H794" s="18"/>
      <c r="I794" s="19">
        <f>IFERROR(__xludf.DUMMYFUNCTION("""COMPUTED_VALUE"""),0.0)</f>
        <v>0</v>
      </c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</row>
    <row r="795" ht="14.25" customHeight="1">
      <c r="A795" s="20"/>
      <c r="B795" s="28" t="s">
        <v>1458</v>
      </c>
      <c r="C795" s="28" t="s">
        <v>1459</v>
      </c>
      <c r="D795" s="7">
        <v>0.0</v>
      </c>
      <c r="E795" s="15"/>
      <c r="F795" s="10"/>
      <c r="G795" s="18"/>
      <c r="H795" s="18"/>
      <c r="I795" s="19">
        <f>IFERROR(__xludf.DUMMYFUNCTION("""COMPUTED_VALUE"""),0.0)</f>
        <v>0</v>
      </c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</row>
    <row r="796" ht="14.25" customHeight="1">
      <c r="A796" s="20"/>
      <c r="B796" s="28" t="s">
        <v>1460</v>
      </c>
      <c r="C796" s="28" t="s">
        <v>1461</v>
      </c>
      <c r="D796" s="7">
        <v>0.0</v>
      </c>
      <c r="E796" s="15"/>
      <c r="F796" s="10"/>
      <c r="G796" s="18"/>
      <c r="H796" s="18"/>
      <c r="I796" s="19">
        <f>IFERROR(__xludf.DUMMYFUNCTION("""COMPUTED_VALUE"""),0.0)</f>
        <v>0</v>
      </c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</row>
    <row r="797" ht="14.25" customHeight="1">
      <c r="A797" s="20"/>
      <c r="B797" s="31" t="s">
        <v>1462</v>
      </c>
      <c r="C797" s="31" t="s">
        <v>1463</v>
      </c>
      <c r="D797" s="7">
        <v>90.0</v>
      </c>
      <c r="E797" s="15"/>
      <c r="F797" s="10"/>
      <c r="G797" s="18"/>
      <c r="H797" s="18"/>
      <c r="I797" s="19">
        <f>IFERROR(__xludf.DUMMYFUNCTION("""COMPUTED_VALUE"""),0.0)</f>
        <v>0</v>
      </c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</row>
    <row r="798" ht="14.25" customHeight="1">
      <c r="A798" s="20"/>
      <c r="B798" s="28" t="s">
        <v>1464</v>
      </c>
      <c r="C798" s="28" t="s">
        <v>1465</v>
      </c>
      <c r="D798" s="7">
        <v>0.0</v>
      </c>
      <c r="E798" s="15"/>
      <c r="F798" s="10"/>
      <c r="G798" s="18"/>
      <c r="H798" s="18"/>
      <c r="I798" s="19">
        <f>IFERROR(__xludf.DUMMYFUNCTION("""COMPUTED_VALUE"""),0.0)</f>
        <v>0</v>
      </c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</row>
    <row r="799" ht="14.25" customHeight="1">
      <c r="A799" s="20"/>
      <c r="B799" s="28" t="s">
        <v>1466</v>
      </c>
      <c r="C799" s="28" t="s">
        <v>1467</v>
      </c>
      <c r="D799" s="7">
        <v>0.0</v>
      </c>
      <c r="E799" s="15"/>
      <c r="F799" s="10"/>
      <c r="G799" s="18"/>
      <c r="H799" s="18"/>
      <c r="I799" s="19">
        <f>IFERROR(__xludf.DUMMYFUNCTION("""COMPUTED_VALUE"""),0.0)</f>
        <v>0</v>
      </c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</row>
    <row r="800" ht="14.25" customHeight="1">
      <c r="A800" s="20"/>
      <c r="B800" s="28" t="s">
        <v>78</v>
      </c>
      <c r="C800" s="28" t="s">
        <v>79</v>
      </c>
      <c r="D800" s="23">
        <f>D38</f>
        <v>61</v>
      </c>
      <c r="E800" s="15"/>
      <c r="F800" s="24" t="s">
        <v>1468</v>
      </c>
      <c r="G800" s="18"/>
      <c r="H800" s="18"/>
      <c r="I800" s="19">
        <f>IFERROR(__xludf.DUMMYFUNCTION("""COMPUTED_VALUE"""),0.0)</f>
        <v>0</v>
      </c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</row>
    <row r="801" ht="14.25" customHeight="1">
      <c r="A801" s="20"/>
      <c r="B801" s="28" t="s">
        <v>1469</v>
      </c>
      <c r="C801" s="28" t="s">
        <v>1470</v>
      </c>
      <c r="D801" s="7">
        <v>0.0</v>
      </c>
      <c r="E801" s="15"/>
      <c r="F801" s="10"/>
      <c r="G801" s="18"/>
      <c r="H801" s="18"/>
      <c r="I801" s="19">
        <f>IFERROR(__xludf.DUMMYFUNCTION("""COMPUTED_VALUE"""),0.0)</f>
        <v>0</v>
      </c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</row>
    <row r="802" ht="14.25" customHeight="1">
      <c r="A802" s="20"/>
      <c r="B802" s="28" t="s">
        <v>1471</v>
      </c>
      <c r="C802" s="28" t="s">
        <v>1472</v>
      </c>
      <c r="D802" s="7">
        <v>0.0</v>
      </c>
      <c r="E802" s="15"/>
      <c r="F802" s="10"/>
      <c r="G802" s="18"/>
      <c r="H802" s="18"/>
      <c r="I802" s="19">
        <f>IFERROR(__xludf.DUMMYFUNCTION("""COMPUTED_VALUE"""),0.0)</f>
        <v>0</v>
      </c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</row>
    <row r="803" ht="14.25" customHeight="1">
      <c r="A803" s="20"/>
      <c r="B803" s="28" t="s">
        <v>1473</v>
      </c>
      <c r="C803" s="28" t="s">
        <v>1474</v>
      </c>
      <c r="D803" s="7">
        <v>0.0</v>
      </c>
      <c r="E803" s="15"/>
      <c r="F803" s="10"/>
      <c r="G803" s="18"/>
      <c r="H803" s="18"/>
      <c r="I803" s="19">
        <f>IFERROR(__xludf.DUMMYFUNCTION("""COMPUTED_VALUE"""),0.0)</f>
        <v>0</v>
      </c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</row>
    <row r="804" ht="14.25" customHeight="1">
      <c r="A804" s="20"/>
      <c r="B804" s="28" t="s">
        <v>1475</v>
      </c>
      <c r="C804" s="28" t="s">
        <v>1476</v>
      </c>
      <c r="D804" s="7">
        <v>0.0</v>
      </c>
      <c r="E804" s="15"/>
      <c r="F804" s="10"/>
      <c r="G804" s="18"/>
      <c r="H804" s="18"/>
      <c r="I804" s="19">
        <f>IFERROR(__xludf.DUMMYFUNCTION("""COMPUTED_VALUE"""),0.0)</f>
        <v>0</v>
      </c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</row>
    <row r="805" ht="14.25" customHeight="1">
      <c r="A805" s="20"/>
      <c r="B805" s="28" t="s">
        <v>1477</v>
      </c>
      <c r="C805" s="28" t="s">
        <v>1478</v>
      </c>
      <c r="D805" s="7">
        <v>0.0</v>
      </c>
      <c r="E805" s="15"/>
      <c r="F805" s="10"/>
      <c r="G805" s="18"/>
      <c r="H805" s="18"/>
      <c r="I805" s="19">
        <f>IFERROR(__xludf.DUMMYFUNCTION("""COMPUTED_VALUE"""),0.0)</f>
        <v>0</v>
      </c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</row>
    <row r="806" ht="14.25" customHeight="1">
      <c r="A806" s="20"/>
      <c r="B806" s="28" t="s">
        <v>1479</v>
      </c>
      <c r="C806" s="28" t="s">
        <v>1480</v>
      </c>
      <c r="D806" s="7">
        <v>0.0</v>
      </c>
      <c r="E806" s="15"/>
      <c r="F806" s="10"/>
      <c r="G806" s="18"/>
      <c r="H806" s="18"/>
      <c r="I806" s="19">
        <f>IFERROR(__xludf.DUMMYFUNCTION("""COMPUTED_VALUE"""),0.0)</f>
        <v>0</v>
      </c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</row>
    <row r="807" ht="14.25" customHeight="1">
      <c r="A807" s="20"/>
      <c r="B807" s="28" t="s">
        <v>1481</v>
      </c>
      <c r="C807" s="28" t="s">
        <v>1482</v>
      </c>
      <c r="D807" s="7">
        <v>0.0</v>
      </c>
      <c r="E807" s="15"/>
      <c r="F807" s="10"/>
      <c r="G807" s="18"/>
      <c r="H807" s="18"/>
      <c r="I807" s="19">
        <f>IFERROR(__xludf.DUMMYFUNCTION("""COMPUTED_VALUE"""),0.0)</f>
        <v>0</v>
      </c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</row>
    <row r="808" ht="14.25" customHeight="1">
      <c r="A808" s="20"/>
      <c r="B808" s="28" t="s">
        <v>1483</v>
      </c>
      <c r="C808" s="28" t="s">
        <v>1484</v>
      </c>
      <c r="D808" s="7">
        <v>0.0</v>
      </c>
      <c r="E808" s="15"/>
      <c r="F808" s="10"/>
      <c r="G808" s="18"/>
      <c r="H808" s="18"/>
      <c r="I808" s="19">
        <f>IFERROR(__xludf.DUMMYFUNCTION("""COMPUTED_VALUE"""),0.0)</f>
        <v>0</v>
      </c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</row>
    <row r="809" ht="14.25" customHeight="1">
      <c r="A809" s="20"/>
      <c r="B809" s="28" t="s">
        <v>1485</v>
      </c>
      <c r="C809" s="28" t="s">
        <v>1486</v>
      </c>
      <c r="D809" s="7">
        <v>0.0</v>
      </c>
      <c r="E809" s="15"/>
      <c r="F809" s="10"/>
      <c r="G809" s="18"/>
      <c r="H809" s="18"/>
      <c r="I809" s="19">
        <f>IFERROR(__xludf.DUMMYFUNCTION("""COMPUTED_VALUE"""),0.0)</f>
        <v>0</v>
      </c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</row>
    <row r="810" ht="14.25" customHeight="1">
      <c r="A810" s="20"/>
      <c r="B810" s="28" t="s">
        <v>1487</v>
      </c>
      <c r="C810" s="28" t="s">
        <v>1488</v>
      </c>
      <c r="D810" s="7">
        <v>0.0</v>
      </c>
      <c r="E810" s="15"/>
      <c r="F810" s="10"/>
      <c r="G810" s="18"/>
      <c r="H810" s="18"/>
      <c r="I810" s="19">
        <f>IFERROR(__xludf.DUMMYFUNCTION("""COMPUTED_VALUE"""),0.0)</f>
        <v>0</v>
      </c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</row>
    <row r="811" ht="14.25" customHeight="1">
      <c r="A811" s="20"/>
      <c r="B811" s="28" t="s">
        <v>1489</v>
      </c>
      <c r="C811" s="28" t="s">
        <v>1073</v>
      </c>
      <c r="D811" s="7">
        <v>0.0</v>
      </c>
      <c r="E811" s="15"/>
      <c r="F811" s="10"/>
      <c r="G811" s="18"/>
      <c r="H811" s="18"/>
      <c r="I811" s="19">
        <f>IFERROR(__xludf.DUMMYFUNCTION("""COMPUTED_VALUE"""),0.0)</f>
        <v>0</v>
      </c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</row>
    <row r="812" ht="14.25" customHeight="1">
      <c r="A812" s="20"/>
      <c r="B812" s="28" t="s">
        <v>1490</v>
      </c>
      <c r="C812" s="28" t="s">
        <v>1491</v>
      </c>
      <c r="D812" s="7">
        <v>0.0</v>
      </c>
      <c r="E812" s="15"/>
      <c r="F812" s="10"/>
      <c r="G812" s="18"/>
      <c r="H812" s="18"/>
      <c r="I812" s="19">
        <f>IFERROR(__xludf.DUMMYFUNCTION("""COMPUTED_VALUE"""),0.0)</f>
        <v>0</v>
      </c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</row>
    <row r="813" ht="14.25" customHeight="1">
      <c r="A813" s="20"/>
      <c r="B813" s="28" t="s">
        <v>1492</v>
      </c>
      <c r="C813" s="28" t="s">
        <v>1493</v>
      </c>
      <c r="D813" s="7">
        <v>0.0</v>
      </c>
      <c r="E813" s="15"/>
      <c r="F813" s="10"/>
      <c r="G813" s="18"/>
      <c r="H813" s="18"/>
      <c r="I813" s="19">
        <f>IFERROR(__xludf.DUMMYFUNCTION("""COMPUTED_VALUE"""),0.0)</f>
        <v>0</v>
      </c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</row>
    <row r="814" ht="14.25" customHeight="1">
      <c r="A814" s="20"/>
      <c r="B814" s="28" t="s">
        <v>1494</v>
      </c>
      <c r="C814" s="28" t="s">
        <v>1495</v>
      </c>
      <c r="D814" s="7">
        <v>0.0</v>
      </c>
      <c r="E814" s="15"/>
      <c r="F814" s="10"/>
      <c r="G814" s="18"/>
      <c r="H814" s="18"/>
      <c r="I814" s="19">
        <f>IFERROR(__xludf.DUMMYFUNCTION("""COMPUTED_VALUE"""),0.0)</f>
        <v>0</v>
      </c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</row>
    <row r="815" ht="14.25" customHeight="1">
      <c r="A815" s="20"/>
      <c r="B815" s="28" t="s">
        <v>1496</v>
      </c>
      <c r="C815" s="28" t="s">
        <v>1497</v>
      </c>
      <c r="D815" s="7">
        <v>0.0</v>
      </c>
      <c r="E815" s="15"/>
      <c r="F815" s="10"/>
      <c r="G815" s="18"/>
      <c r="H815" s="18"/>
      <c r="I815" s="19">
        <f>IFERROR(__xludf.DUMMYFUNCTION("""COMPUTED_VALUE"""),0.0)</f>
        <v>0</v>
      </c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</row>
    <row r="816" ht="14.25" customHeight="1">
      <c r="A816" s="20"/>
      <c r="B816" s="28" t="s">
        <v>1498</v>
      </c>
      <c r="C816" s="28" t="s">
        <v>1499</v>
      </c>
      <c r="D816" s="7">
        <v>0.0</v>
      </c>
      <c r="E816" s="15"/>
      <c r="F816" s="10"/>
      <c r="G816" s="18"/>
      <c r="H816" s="18"/>
      <c r="I816" s="19">
        <f>IFERROR(__xludf.DUMMYFUNCTION("""COMPUTED_VALUE"""),0.0)</f>
        <v>0</v>
      </c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</row>
    <row r="817" ht="14.25" customHeight="1">
      <c r="A817" s="20"/>
      <c r="B817" s="28" t="s">
        <v>1500</v>
      </c>
      <c r="C817" s="28" t="s">
        <v>1501</v>
      </c>
      <c r="D817" s="7">
        <v>45.0</v>
      </c>
      <c r="E817" s="15"/>
      <c r="F817" s="10"/>
      <c r="G817" s="18"/>
      <c r="H817" s="18"/>
      <c r="I817" s="19">
        <f>IFERROR(__xludf.DUMMYFUNCTION("""COMPUTED_VALUE"""),0.0)</f>
        <v>0</v>
      </c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</row>
    <row r="818" ht="14.25" customHeight="1">
      <c r="A818" s="20"/>
      <c r="B818" s="28" t="s">
        <v>1502</v>
      </c>
      <c r="C818" s="28" t="s">
        <v>34</v>
      </c>
      <c r="D818" s="7">
        <v>10.0</v>
      </c>
      <c r="E818" s="15"/>
      <c r="F818" s="10"/>
      <c r="G818" s="18"/>
      <c r="H818" s="18"/>
      <c r="I818" s="19">
        <f>IFERROR(__xludf.DUMMYFUNCTION("""COMPUTED_VALUE"""),0.0)</f>
        <v>0</v>
      </c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</row>
    <row r="819" ht="14.25" customHeight="1">
      <c r="A819" s="20"/>
      <c r="B819" s="28" t="s">
        <v>1503</v>
      </c>
      <c r="C819" s="28" t="s">
        <v>1504</v>
      </c>
      <c r="D819" s="7">
        <v>1.0</v>
      </c>
      <c r="E819" s="15"/>
      <c r="F819" s="10"/>
      <c r="G819" s="18"/>
      <c r="H819" s="18"/>
      <c r="I819" s="19">
        <f>IFERROR(__xludf.DUMMYFUNCTION("""COMPUTED_VALUE"""),0.0)</f>
        <v>0</v>
      </c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</row>
    <row r="820" ht="14.25" customHeight="1">
      <c r="A820" s="20"/>
      <c r="B820" s="28" t="s">
        <v>1505</v>
      </c>
      <c r="C820" s="28" t="s">
        <v>1506</v>
      </c>
      <c r="D820" s="7">
        <v>0.0</v>
      </c>
      <c r="E820" s="15"/>
      <c r="F820" s="10"/>
      <c r="G820" s="18"/>
      <c r="H820" s="18"/>
      <c r="I820" s="19">
        <f>IFERROR(__xludf.DUMMYFUNCTION("""COMPUTED_VALUE"""),0.0)</f>
        <v>0</v>
      </c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</row>
    <row r="821" ht="14.25" customHeight="1">
      <c r="A821" s="20"/>
      <c r="B821" s="28" t="s">
        <v>1507</v>
      </c>
      <c r="C821" s="28" t="s">
        <v>1508</v>
      </c>
      <c r="D821" s="7">
        <v>0.0</v>
      </c>
      <c r="E821" s="15"/>
      <c r="F821" s="10"/>
      <c r="G821" s="18"/>
      <c r="H821" s="18"/>
      <c r="I821" s="19">
        <f>IFERROR(__xludf.DUMMYFUNCTION("""COMPUTED_VALUE"""),0.0)</f>
        <v>0</v>
      </c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</row>
    <row r="822" ht="14.25" customHeight="1">
      <c r="A822" s="20"/>
      <c r="B822" s="28" t="s">
        <v>1509</v>
      </c>
      <c r="C822" s="28" t="s">
        <v>1510</v>
      </c>
      <c r="D822" s="7">
        <v>0.0</v>
      </c>
      <c r="E822" s="15"/>
      <c r="F822" s="10"/>
      <c r="G822" s="18"/>
      <c r="H822" s="18"/>
      <c r="I822" s="19">
        <f>IFERROR(__xludf.DUMMYFUNCTION("""COMPUTED_VALUE"""),0.0)</f>
        <v>0</v>
      </c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</row>
    <row r="823" ht="14.25" customHeight="1">
      <c r="A823" s="20"/>
      <c r="B823" s="28" t="s">
        <v>1511</v>
      </c>
      <c r="C823" s="28" t="s">
        <v>1512</v>
      </c>
      <c r="D823" s="7">
        <v>0.0</v>
      </c>
      <c r="E823" s="15"/>
      <c r="F823" s="10"/>
      <c r="G823" s="18"/>
      <c r="H823" s="18"/>
      <c r="I823" s="19">
        <f>IFERROR(__xludf.DUMMYFUNCTION("""COMPUTED_VALUE"""),0.0)</f>
        <v>0</v>
      </c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</row>
    <row r="824" ht="14.25" customHeight="1">
      <c r="A824" s="20"/>
      <c r="B824" s="28" t="s">
        <v>1513</v>
      </c>
      <c r="C824" s="28" t="s">
        <v>1514</v>
      </c>
      <c r="D824" s="7">
        <v>0.0</v>
      </c>
      <c r="E824" s="15"/>
      <c r="F824" s="10"/>
      <c r="G824" s="18"/>
      <c r="H824" s="18"/>
      <c r="I824" s="19">
        <f>IFERROR(__xludf.DUMMYFUNCTION("""COMPUTED_VALUE"""),0.0)</f>
        <v>0</v>
      </c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</row>
    <row r="825" ht="14.25" customHeight="1">
      <c r="A825" s="20"/>
      <c r="B825" s="28" t="s">
        <v>1515</v>
      </c>
      <c r="C825" s="28" t="s">
        <v>34</v>
      </c>
      <c r="D825" s="7">
        <v>96.0</v>
      </c>
      <c r="E825" s="15"/>
      <c r="F825" s="10"/>
      <c r="G825" s="18"/>
      <c r="H825" s="18"/>
      <c r="I825" s="19">
        <f>IFERROR(__xludf.DUMMYFUNCTION("""COMPUTED_VALUE"""),0.0)</f>
        <v>0</v>
      </c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</row>
    <row r="826" ht="14.25" customHeight="1">
      <c r="A826" s="20"/>
      <c r="B826" s="28" t="s">
        <v>1516</v>
      </c>
      <c r="C826" s="28" t="s">
        <v>1486</v>
      </c>
      <c r="D826" s="7">
        <v>0.0</v>
      </c>
      <c r="E826" s="15"/>
      <c r="F826" s="10"/>
      <c r="G826" s="18"/>
      <c r="H826" s="18"/>
      <c r="I826" s="19">
        <f>IFERROR(__xludf.DUMMYFUNCTION("""COMPUTED_VALUE"""),0.0)</f>
        <v>0</v>
      </c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</row>
    <row r="827" ht="14.25" customHeight="1">
      <c r="A827" s="20"/>
      <c r="B827" s="28" t="s">
        <v>1517</v>
      </c>
      <c r="C827" s="28" t="s">
        <v>1260</v>
      </c>
      <c r="D827" s="7">
        <v>0.0</v>
      </c>
      <c r="E827" s="15"/>
      <c r="F827" s="10"/>
      <c r="G827" s="18"/>
      <c r="H827" s="18"/>
      <c r="I827" s="19">
        <f>IFERROR(__xludf.DUMMYFUNCTION("""COMPUTED_VALUE"""),0.0)</f>
        <v>0</v>
      </c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</row>
    <row r="828" ht="14.25" customHeight="1">
      <c r="A828" s="20"/>
      <c r="B828" s="28" t="s">
        <v>1518</v>
      </c>
      <c r="C828" s="28" t="s">
        <v>1519</v>
      </c>
      <c r="D828" s="7">
        <v>96.0</v>
      </c>
      <c r="E828" s="15"/>
      <c r="F828" s="10"/>
      <c r="G828" s="18"/>
      <c r="H828" s="18"/>
      <c r="I828" s="19">
        <f>IFERROR(__xludf.DUMMYFUNCTION("""COMPUTED_VALUE"""),0.0)</f>
        <v>0</v>
      </c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</row>
    <row r="829" ht="14.25" customHeight="1">
      <c r="A829" s="20"/>
      <c r="B829" s="28" t="s">
        <v>1520</v>
      </c>
      <c r="C829" s="28" t="s">
        <v>57</v>
      </c>
      <c r="D829" s="7">
        <v>77.0</v>
      </c>
      <c r="E829" s="15"/>
      <c r="F829" s="10"/>
      <c r="G829" s="18"/>
      <c r="H829" s="18"/>
      <c r="I829" s="19">
        <f>IFERROR(__xludf.DUMMYFUNCTION("""COMPUTED_VALUE"""),0.0)</f>
        <v>0</v>
      </c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</row>
    <row r="830" ht="14.25" customHeight="1">
      <c r="A830" s="20"/>
      <c r="B830" s="28" t="s">
        <v>1521</v>
      </c>
      <c r="C830" s="28" t="s">
        <v>1522</v>
      </c>
      <c r="D830" s="7">
        <v>95.0</v>
      </c>
      <c r="E830" s="15"/>
      <c r="F830" s="10"/>
      <c r="G830" s="18"/>
      <c r="H830" s="18"/>
      <c r="I830" s="19">
        <f>IFERROR(__xludf.DUMMYFUNCTION("""COMPUTED_VALUE"""),0.0)</f>
        <v>0</v>
      </c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</row>
    <row r="831" ht="14.25" customHeight="1">
      <c r="A831" s="20"/>
      <c r="B831" s="28" t="s">
        <v>1523</v>
      </c>
      <c r="C831" s="28" t="s">
        <v>1524</v>
      </c>
      <c r="D831" s="7">
        <v>0.0</v>
      </c>
      <c r="E831" s="15"/>
      <c r="F831" s="10"/>
      <c r="G831" s="18"/>
      <c r="H831" s="18"/>
      <c r="I831" s="19">
        <f>IFERROR(__xludf.DUMMYFUNCTION("""COMPUTED_VALUE"""),0.0)</f>
        <v>0</v>
      </c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</row>
    <row r="832" ht="14.25" customHeight="1">
      <c r="A832" s="20"/>
      <c r="B832" s="28" t="s">
        <v>1525</v>
      </c>
      <c r="C832" s="28" t="s">
        <v>1526</v>
      </c>
      <c r="D832" s="7">
        <v>0.0</v>
      </c>
      <c r="E832" s="15"/>
      <c r="F832" s="10"/>
      <c r="G832" s="18"/>
      <c r="H832" s="18"/>
      <c r="I832" s="19">
        <f>IFERROR(__xludf.DUMMYFUNCTION("""COMPUTED_VALUE"""),0.0)</f>
        <v>0</v>
      </c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</row>
    <row r="833" ht="14.25" customHeight="1">
      <c r="A833" s="20"/>
      <c r="B833" s="28" t="s">
        <v>1527</v>
      </c>
      <c r="C833" s="28" t="s">
        <v>1528</v>
      </c>
      <c r="D833" s="7">
        <v>0.0</v>
      </c>
      <c r="E833" s="15"/>
      <c r="F833" s="10"/>
      <c r="G833" s="18"/>
      <c r="H833" s="18"/>
      <c r="I833" s="19">
        <f>IFERROR(__xludf.DUMMYFUNCTION("""COMPUTED_VALUE"""),0.0)</f>
        <v>0</v>
      </c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</row>
    <row r="834" ht="14.25" customHeight="1">
      <c r="A834" s="20"/>
      <c r="B834" s="28" t="s">
        <v>1529</v>
      </c>
      <c r="C834" s="28" t="s">
        <v>121</v>
      </c>
      <c r="D834" s="7">
        <v>0.0</v>
      </c>
      <c r="E834" s="15"/>
      <c r="F834" s="10"/>
      <c r="G834" s="18"/>
      <c r="H834" s="18"/>
      <c r="I834" s="19">
        <f>IFERROR(__xludf.DUMMYFUNCTION("""COMPUTED_VALUE"""),0.0)</f>
        <v>0</v>
      </c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</row>
    <row r="835" ht="14.25" customHeight="1">
      <c r="A835" s="20"/>
      <c r="B835" s="28" t="s">
        <v>1530</v>
      </c>
      <c r="C835" s="28" t="s">
        <v>1531</v>
      </c>
      <c r="D835" s="7">
        <v>0.0</v>
      </c>
      <c r="E835" s="15"/>
      <c r="F835" s="10"/>
      <c r="G835" s="18"/>
      <c r="H835" s="18"/>
      <c r="I835" s="19">
        <f>IFERROR(__xludf.DUMMYFUNCTION("""COMPUTED_VALUE"""),0.0)</f>
        <v>0</v>
      </c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</row>
    <row r="836" ht="14.25" customHeight="1">
      <c r="A836" s="20"/>
      <c r="B836" s="28" t="s">
        <v>1532</v>
      </c>
      <c r="C836" s="28" t="s">
        <v>1533</v>
      </c>
      <c r="D836" s="7">
        <v>0.0</v>
      </c>
      <c r="E836" s="15"/>
      <c r="F836" s="10"/>
      <c r="G836" s="18"/>
      <c r="H836" s="18"/>
      <c r="I836" s="19">
        <f>IFERROR(__xludf.DUMMYFUNCTION("""COMPUTED_VALUE"""),0.0)</f>
        <v>0</v>
      </c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</row>
    <row r="837" ht="14.25" customHeight="1">
      <c r="A837" s="20"/>
      <c r="B837" s="28" t="s">
        <v>1534</v>
      </c>
      <c r="C837" s="28" t="s">
        <v>1535</v>
      </c>
      <c r="D837" s="7">
        <v>0.0</v>
      </c>
      <c r="E837" s="15"/>
      <c r="F837" s="10"/>
      <c r="G837" s="18"/>
      <c r="H837" s="18"/>
      <c r="I837" s="19">
        <f>IFERROR(__xludf.DUMMYFUNCTION("""COMPUTED_VALUE"""),0.0)</f>
        <v>0</v>
      </c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</row>
    <row r="838" ht="14.25" customHeight="1">
      <c r="A838" s="20"/>
      <c r="B838" s="28" t="s">
        <v>1536</v>
      </c>
      <c r="C838" s="28" t="s">
        <v>1537</v>
      </c>
      <c r="D838" s="7">
        <v>17.0</v>
      </c>
      <c r="E838" s="15"/>
      <c r="F838" s="10"/>
      <c r="G838" s="18"/>
      <c r="H838" s="18"/>
      <c r="I838" s="19">
        <f>IFERROR(__xludf.DUMMYFUNCTION("""COMPUTED_VALUE"""),0.0)</f>
        <v>0</v>
      </c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</row>
    <row r="839" ht="14.25" customHeight="1">
      <c r="A839" s="20"/>
      <c r="B839" s="28" t="s">
        <v>1538</v>
      </c>
      <c r="C839" s="28" t="s">
        <v>1539</v>
      </c>
      <c r="D839" s="7">
        <v>5.0</v>
      </c>
      <c r="E839" s="15"/>
      <c r="F839" s="10"/>
      <c r="G839" s="18"/>
      <c r="H839" s="18"/>
      <c r="I839" s="19">
        <f>IFERROR(__xludf.DUMMYFUNCTION("""COMPUTED_VALUE"""),0.0)</f>
        <v>0</v>
      </c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</row>
    <row r="840" ht="14.25" customHeight="1">
      <c r="A840" s="20"/>
      <c r="B840" s="28" t="s">
        <v>1540</v>
      </c>
      <c r="C840" s="28" t="s">
        <v>1541</v>
      </c>
      <c r="D840" s="7">
        <v>0.0</v>
      </c>
      <c r="E840" s="15"/>
      <c r="F840" s="10"/>
      <c r="G840" s="18"/>
      <c r="H840" s="18"/>
      <c r="I840" s="19">
        <f>IFERROR(__xludf.DUMMYFUNCTION("""COMPUTED_VALUE"""),0.0)</f>
        <v>0</v>
      </c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</row>
    <row r="841" ht="14.25" customHeight="1">
      <c r="A841" s="20"/>
      <c r="B841" s="28" t="s">
        <v>1542</v>
      </c>
      <c r="C841" s="28" t="s">
        <v>1543</v>
      </c>
      <c r="D841" s="7">
        <v>96.0</v>
      </c>
      <c r="E841" s="15"/>
      <c r="F841" s="10"/>
      <c r="G841" s="18"/>
      <c r="H841" s="18"/>
      <c r="I841" s="19">
        <f>IFERROR(__xludf.DUMMYFUNCTION("""COMPUTED_VALUE"""),0.0)</f>
        <v>0</v>
      </c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</row>
    <row r="842" ht="14.25" customHeight="1">
      <c r="A842" s="20"/>
      <c r="B842" s="28" t="s">
        <v>1544</v>
      </c>
      <c r="C842" s="28" t="s">
        <v>1545</v>
      </c>
      <c r="D842" s="7">
        <v>14.0</v>
      </c>
      <c r="E842" s="15"/>
      <c r="F842" s="10"/>
      <c r="G842" s="18"/>
      <c r="H842" s="18"/>
      <c r="I842" s="19">
        <f>IFERROR(__xludf.DUMMYFUNCTION("""COMPUTED_VALUE"""),0.0)</f>
        <v>0</v>
      </c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</row>
    <row r="843" ht="14.25" customHeight="1">
      <c r="A843" s="20"/>
      <c r="B843" s="28" t="s">
        <v>1546</v>
      </c>
      <c r="C843" s="28" t="s">
        <v>1547</v>
      </c>
      <c r="D843" s="7">
        <v>0.0</v>
      </c>
      <c r="E843" s="15"/>
      <c r="F843" s="10"/>
      <c r="G843" s="18"/>
      <c r="H843" s="18"/>
      <c r="I843" s="19">
        <f>IFERROR(__xludf.DUMMYFUNCTION("""COMPUTED_VALUE"""),0.0)</f>
        <v>0</v>
      </c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</row>
    <row r="844" ht="14.25" customHeight="1">
      <c r="A844" s="20"/>
      <c r="B844" s="28" t="s">
        <v>1548</v>
      </c>
      <c r="C844" s="28" t="s">
        <v>1549</v>
      </c>
      <c r="D844" s="7">
        <v>0.0</v>
      </c>
      <c r="E844" s="15"/>
      <c r="F844" s="10"/>
      <c r="G844" s="18"/>
      <c r="H844" s="18"/>
      <c r="I844" s="19">
        <f>IFERROR(__xludf.DUMMYFUNCTION("""COMPUTED_VALUE"""),0.0)</f>
        <v>0</v>
      </c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</row>
    <row r="845" ht="14.25" customHeight="1">
      <c r="A845" s="20"/>
      <c r="B845" s="28" t="s">
        <v>1550</v>
      </c>
      <c r="C845" s="28" t="s">
        <v>1551</v>
      </c>
      <c r="D845" s="7">
        <v>0.0</v>
      </c>
      <c r="E845" s="15"/>
      <c r="F845" s="10"/>
      <c r="G845" s="18"/>
      <c r="H845" s="18"/>
      <c r="I845" s="19">
        <f>IFERROR(__xludf.DUMMYFUNCTION("""COMPUTED_VALUE"""),0.0)</f>
        <v>0</v>
      </c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</row>
    <row r="846" ht="14.25" customHeight="1">
      <c r="A846" s="20"/>
      <c r="B846" s="28" t="s">
        <v>1552</v>
      </c>
      <c r="C846" s="28" t="s">
        <v>1553</v>
      </c>
      <c r="D846" s="7">
        <v>0.0</v>
      </c>
      <c r="E846" s="15"/>
      <c r="F846" s="10"/>
      <c r="G846" s="18"/>
      <c r="H846" s="18"/>
      <c r="I846" s="19">
        <f>IFERROR(__xludf.DUMMYFUNCTION("""COMPUTED_VALUE"""),0.0)</f>
        <v>0</v>
      </c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</row>
    <row r="847" ht="14.25" customHeight="1">
      <c r="A847" s="20"/>
      <c r="B847" s="28" t="s">
        <v>1554</v>
      </c>
      <c r="C847" s="28" t="s">
        <v>1555</v>
      </c>
      <c r="D847" s="7">
        <v>51.0</v>
      </c>
      <c r="E847" s="15"/>
      <c r="F847" s="10"/>
      <c r="G847" s="18"/>
      <c r="H847" s="18"/>
      <c r="I847" s="19">
        <f>IFERROR(__xludf.DUMMYFUNCTION("""COMPUTED_VALUE"""),0.0)</f>
        <v>0</v>
      </c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</row>
    <row r="848" ht="14.25" customHeight="1">
      <c r="A848" s="20"/>
      <c r="B848" s="28" t="s">
        <v>1556</v>
      </c>
      <c r="C848" s="28" t="s">
        <v>593</v>
      </c>
      <c r="D848" s="7">
        <v>0.0</v>
      </c>
      <c r="E848" s="15"/>
      <c r="F848" s="10"/>
      <c r="G848" s="18"/>
      <c r="H848" s="18"/>
      <c r="I848" s="19">
        <f>IFERROR(__xludf.DUMMYFUNCTION("""COMPUTED_VALUE"""),0.0)</f>
        <v>0</v>
      </c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</row>
    <row r="849" ht="14.25" customHeight="1">
      <c r="A849" s="20"/>
      <c r="B849" s="28" t="s">
        <v>1557</v>
      </c>
      <c r="C849" s="28" t="s">
        <v>1558</v>
      </c>
      <c r="D849" s="7">
        <v>0.0</v>
      </c>
      <c r="E849" s="15"/>
      <c r="F849" s="10"/>
      <c r="G849" s="18"/>
      <c r="H849" s="18"/>
      <c r="I849" s="19">
        <f>IFERROR(__xludf.DUMMYFUNCTION("""COMPUTED_VALUE"""),0.0)</f>
        <v>0</v>
      </c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</row>
    <row r="850" ht="14.25" customHeight="1">
      <c r="A850" s="20"/>
      <c r="B850" s="28" t="s">
        <v>1559</v>
      </c>
      <c r="C850" s="28" t="s">
        <v>1560</v>
      </c>
      <c r="D850" s="7">
        <v>0.0</v>
      </c>
      <c r="E850" s="15"/>
      <c r="F850" s="10"/>
      <c r="G850" s="18"/>
      <c r="H850" s="18"/>
      <c r="I850" s="19">
        <f>IFERROR(__xludf.DUMMYFUNCTION("""COMPUTED_VALUE"""),0.0)</f>
        <v>0</v>
      </c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</row>
    <row r="851" ht="14.25" customHeight="1">
      <c r="A851" s="20"/>
      <c r="B851" s="28" t="s">
        <v>1561</v>
      </c>
      <c r="C851" s="28" t="s">
        <v>1562</v>
      </c>
      <c r="D851" s="7">
        <v>0.0</v>
      </c>
      <c r="E851" s="15"/>
      <c r="F851" s="10"/>
      <c r="G851" s="18"/>
      <c r="H851" s="18"/>
      <c r="I851" s="19">
        <f>IFERROR(__xludf.DUMMYFUNCTION("""COMPUTED_VALUE"""),0.0)</f>
        <v>0</v>
      </c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</row>
    <row r="852" ht="14.25" customHeight="1">
      <c r="A852" s="20"/>
      <c r="B852" s="28" t="s">
        <v>1563</v>
      </c>
      <c r="C852" s="28" t="s">
        <v>1564</v>
      </c>
      <c r="D852" s="7">
        <v>0.0</v>
      </c>
      <c r="E852" s="15"/>
      <c r="F852" s="10"/>
      <c r="G852" s="18"/>
      <c r="H852" s="18"/>
      <c r="I852" s="19">
        <f>IFERROR(__xludf.DUMMYFUNCTION("""COMPUTED_VALUE"""),0.0)</f>
        <v>0</v>
      </c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</row>
    <row r="853" ht="14.25" customHeight="1">
      <c r="A853" s="20"/>
      <c r="B853" s="28" t="s">
        <v>1565</v>
      </c>
      <c r="C853" s="28" t="s">
        <v>1566</v>
      </c>
      <c r="D853" s="7">
        <v>0.0</v>
      </c>
      <c r="E853" s="15"/>
      <c r="F853" s="10"/>
      <c r="G853" s="18"/>
      <c r="H853" s="18"/>
      <c r="I853" s="19">
        <f>IFERROR(__xludf.DUMMYFUNCTION("""COMPUTED_VALUE"""),0.0)</f>
        <v>0</v>
      </c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</row>
    <row r="854" ht="14.25" customHeight="1">
      <c r="A854" s="20"/>
      <c r="B854" s="28" t="s">
        <v>1567</v>
      </c>
      <c r="C854" s="28" t="s">
        <v>533</v>
      </c>
      <c r="D854" s="7">
        <v>0.0</v>
      </c>
      <c r="E854" s="15"/>
      <c r="F854" s="10"/>
      <c r="G854" s="18"/>
      <c r="H854" s="18"/>
      <c r="I854" s="19">
        <f>IFERROR(__xludf.DUMMYFUNCTION("""COMPUTED_VALUE"""),0.0)</f>
        <v>0</v>
      </c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</row>
    <row r="855" ht="14.25" customHeight="1">
      <c r="A855" s="20"/>
      <c r="B855" s="28" t="s">
        <v>1568</v>
      </c>
      <c r="C855" s="28" t="s">
        <v>493</v>
      </c>
      <c r="D855" s="7">
        <v>0.0</v>
      </c>
      <c r="E855" s="15"/>
      <c r="F855" s="10"/>
      <c r="G855" s="18"/>
      <c r="H855" s="18"/>
      <c r="I855" s="19">
        <f>IFERROR(__xludf.DUMMYFUNCTION("""COMPUTED_VALUE"""),0.0)</f>
        <v>0</v>
      </c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</row>
    <row r="856" ht="14.25" customHeight="1">
      <c r="A856" s="20"/>
      <c r="B856" s="28" t="s">
        <v>1569</v>
      </c>
      <c r="C856" s="28" t="s">
        <v>1570</v>
      </c>
      <c r="D856" s="7">
        <v>0.0</v>
      </c>
      <c r="E856" s="15"/>
      <c r="F856" s="10"/>
      <c r="G856" s="18"/>
      <c r="H856" s="18"/>
      <c r="I856" s="19">
        <f>IFERROR(__xludf.DUMMYFUNCTION("""COMPUTED_VALUE"""),0.0)</f>
        <v>0</v>
      </c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</row>
    <row r="857" ht="14.25" customHeight="1">
      <c r="A857" s="20"/>
      <c r="B857" s="28" t="s">
        <v>1571</v>
      </c>
      <c r="C857" s="28" t="s">
        <v>1572</v>
      </c>
      <c r="D857" s="7">
        <v>0.0</v>
      </c>
      <c r="E857" s="15"/>
      <c r="F857" s="10"/>
      <c r="G857" s="18"/>
      <c r="H857" s="18"/>
      <c r="I857" s="19">
        <f>IFERROR(__xludf.DUMMYFUNCTION("""COMPUTED_VALUE"""),0.0)</f>
        <v>0</v>
      </c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</row>
    <row r="858" ht="14.25" customHeight="1">
      <c r="A858" s="20"/>
      <c r="B858" s="28" t="s">
        <v>1573</v>
      </c>
      <c r="C858" s="28" t="s">
        <v>1574</v>
      </c>
      <c r="D858" s="7">
        <v>0.0</v>
      </c>
      <c r="E858" s="15"/>
      <c r="F858" s="10"/>
      <c r="G858" s="18"/>
      <c r="H858" s="18"/>
      <c r="I858" s="19">
        <f>IFERROR(__xludf.DUMMYFUNCTION("""COMPUTED_VALUE"""),0.0)</f>
        <v>0</v>
      </c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</row>
    <row r="859" ht="14.25" customHeight="1">
      <c r="A859" s="20"/>
      <c r="B859" s="28" t="s">
        <v>1575</v>
      </c>
      <c r="C859" s="28" t="s">
        <v>1576</v>
      </c>
      <c r="D859" s="7">
        <v>0.0</v>
      </c>
      <c r="E859" s="15"/>
      <c r="F859" s="10"/>
      <c r="G859" s="18"/>
      <c r="H859" s="18"/>
      <c r="I859" s="19">
        <f>IFERROR(__xludf.DUMMYFUNCTION("""COMPUTED_VALUE"""),0.0)</f>
        <v>0</v>
      </c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</row>
    <row r="860" ht="14.25" customHeight="1">
      <c r="A860" s="20"/>
      <c r="B860" s="28" t="s">
        <v>1577</v>
      </c>
      <c r="C860" s="28" t="s">
        <v>38</v>
      </c>
      <c r="D860" s="7">
        <v>69.0</v>
      </c>
      <c r="E860" s="15"/>
      <c r="F860" s="10"/>
      <c r="G860" s="18"/>
      <c r="H860" s="18"/>
      <c r="I860" s="19">
        <f>IFERROR(__xludf.DUMMYFUNCTION("""COMPUTED_VALUE"""),0.0)</f>
        <v>0</v>
      </c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</row>
    <row r="861" ht="14.25" customHeight="1">
      <c r="A861" s="20"/>
      <c r="B861" s="28" t="s">
        <v>1578</v>
      </c>
      <c r="C861" s="28" t="s">
        <v>1579</v>
      </c>
      <c r="D861" s="7">
        <v>0.0</v>
      </c>
      <c r="E861" s="15"/>
      <c r="F861" s="10"/>
      <c r="G861" s="18"/>
      <c r="H861" s="18"/>
      <c r="I861" s="19">
        <f>IFERROR(__xludf.DUMMYFUNCTION("""COMPUTED_VALUE"""),0.0)</f>
        <v>0</v>
      </c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</row>
    <row r="862" ht="14.25" customHeight="1">
      <c r="A862" s="20"/>
      <c r="B862" s="28" t="s">
        <v>1580</v>
      </c>
      <c r="C862" s="28" t="s">
        <v>1581</v>
      </c>
      <c r="D862" s="7">
        <v>96.0</v>
      </c>
      <c r="E862" s="15"/>
      <c r="F862" s="10"/>
      <c r="G862" s="18"/>
      <c r="H862" s="18"/>
      <c r="I862" s="19">
        <f>IFERROR(__xludf.DUMMYFUNCTION("""COMPUTED_VALUE"""),0.0)</f>
        <v>0</v>
      </c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</row>
    <row r="863" ht="14.25" customHeight="1">
      <c r="A863" s="20"/>
      <c r="B863" s="28" t="s">
        <v>1582</v>
      </c>
      <c r="C863" s="28" t="s">
        <v>1583</v>
      </c>
      <c r="D863" s="7">
        <v>0.0</v>
      </c>
      <c r="E863" s="15"/>
      <c r="F863" s="10"/>
      <c r="G863" s="18"/>
      <c r="H863" s="18"/>
      <c r="I863" s="19">
        <f>IFERROR(__xludf.DUMMYFUNCTION("""COMPUTED_VALUE"""),0.0)</f>
        <v>0</v>
      </c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</row>
    <row r="864" ht="14.25" customHeight="1">
      <c r="A864" s="20"/>
      <c r="B864" s="28" t="s">
        <v>1584</v>
      </c>
      <c r="C864" s="28" t="s">
        <v>1585</v>
      </c>
      <c r="D864" s="7">
        <v>3.0</v>
      </c>
      <c r="E864" s="15"/>
      <c r="F864" s="10"/>
      <c r="G864" s="18"/>
      <c r="H864" s="18"/>
      <c r="I864" s="19">
        <f>IFERROR(__xludf.DUMMYFUNCTION("""COMPUTED_VALUE"""),0.0)</f>
        <v>0</v>
      </c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</row>
    <row r="865" ht="14.25" customHeight="1">
      <c r="A865" s="20"/>
      <c r="B865" s="28" t="s">
        <v>1586</v>
      </c>
      <c r="C865" s="28" t="s">
        <v>646</v>
      </c>
      <c r="D865" s="7">
        <v>0.0</v>
      </c>
      <c r="E865" s="15"/>
      <c r="F865" s="10"/>
      <c r="G865" s="18"/>
      <c r="H865" s="18"/>
      <c r="I865" s="19">
        <f>IFERROR(__xludf.DUMMYFUNCTION("""COMPUTED_VALUE"""),0.0)</f>
        <v>0</v>
      </c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</row>
    <row r="866" ht="14.25" customHeight="1">
      <c r="A866" s="20"/>
      <c r="B866" s="28" t="s">
        <v>1587</v>
      </c>
      <c r="C866" s="28" t="s">
        <v>1588</v>
      </c>
      <c r="D866" s="7">
        <v>0.0</v>
      </c>
      <c r="E866" s="15"/>
      <c r="F866" s="10"/>
      <c r="G866" s="18"/>
      <c r="H866" s="18"/>
      <c r="I866" s="19">
        <f>IFERROR(__xludf.DUMMYFUNCTION("""COMPUTED_VALUE"""),0.0)</f>
        <v>0</v>
      </c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</row>
    <row r="867" ht="14.25" customHeight="1">
      <c r="A867" s="20"/>
      <c r="B867" s="28" t="s">
        <v>1589</v>
      </c>
      <c r="C867" s="28" t="s">
        <v>873</v>
      </c>
      <c r="D867" s="7">
        <v>0.0</v>
      </c>
      <c r="E867" s="15"/>
      <c r="F867" s="10"/>
      <c r="G867" s="18"/>
      <c r="H867" s="18"/>
      <c r="I867" s="19">
        <f>IFERROR(__xludf.DUMMYFUNCTION("""COMPUTED_VALUE"""),0.0)</f>
        <v>0</v>
      </c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</row>
    <row r="868" ht="14.25" customHeight="1">
      <c r="A868" s="20"/>
      <c r="B868" s="28" t="s">
        <v>1590</v>
      </c>
      <c r="C868" s="28" t="s">
        <v>24</v>
      </c>
      <c r="D868" s="7">
        <v>0.0</v>
      </c>
      <c r="E868" s="15"/>
      <c r="F868" s="10"/>
      <c r="G868" s="18"/>
      <c r="H868" s="18"/>
      <c r="I868" s="19">
        <f>IFERROR(__xludf.DUMMYFUNCTION("""COMPUTED_VALUE"""),0.0)</f>
        <v>0</v>
      </c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</row>
    <row r="869" ht="14.25" customHeight="1">
      <c r="A869" s="20"/>
      <c r="B869" s="28" t="s">
        <v>1034</v>
      </c>
      <c r="C869" s="28" t="s">
        <v>1591</v>
      </c>
      <c r="D869" s="7">
        <v>1.0</v>
      </c>
      <c r="E869" s="15"/>
      <c r="F869" s="10"/>
      <c r="G869" s="18"/>
      <c r="H869" s="18"/>
      <c r="I869" s="19">
        <f>IFERROR(__xludf.DUMMYFUNCTION("""COMPUTED_VALUE"""),0.0)</f>
        <v>0</v>
      </c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</row>
    <row r="870" ht="14.25" customHeight="1">
      <c r="A870" s="20"/>
      <c r="B870" s="28" t="s">
        <v>1592</v>
      </c>
      <c r="C870" s="28" t="s">
        <v>30</v>
      </c>
      <c r="D870" s="7">
        <v>0.0</v>
      </c>
      <c r="E870" s="15"/>
      <c r="F870" s="10"/>
      <c r="G870" s="18"/>
      <c r="H870" s="18"/>
      <c r="I870" s="19">
        <f>IFERROR(__xludf.DUMMYFUNCTION("""COMPUTED_VALUE"""),0.0)</f>
        <v>0</v>
      </c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</row>
    <row r="871" ht="14.25" customHeight="1">
      <c r="A871" s="20"/>
      <c r="B871" s="28" t="s">
        <v>1593</v>
      </c>
      <c r="C871" s="28" t="s">
        <v>24</v>
      </c>
      <c r="D871" s="7">
        <v>0.0</v>
      </c>
      <c r="E871" s="15"/>
      <c r="F871" s="10"/>
      <c r="G871" s="18"/>
      <c r="H871" s="18"/>
      <c r="I871" s="19">
        <f>IFERROR(__xludf.DUMMYFUNCTION("""COMPUTED_VALUE"""),0.0)</f>
        <v>0</v>
      </c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</row>
    <row r="872" ht="14.25" customHeight="1">
      <c r="A872" s="20"/>
      <c r="B872" s="28" t="s">
        <v>1594</v>
      </c>
      <c r="C872" s="28" t="s">
        <v>1595</v>
      </c>
      <c r="D872" s="7">
        <v>0.0</v>
      </c>
      <c r="E872" s="15"/>
      <c r="F872" s="10"/>
      <c r="G872" s="18"/>
      <c r="H872" s="18"/>
      <c r="I872" s="19">
        <f>IFERROR(__xludf.DUMMYFUNCTION("""COMPUTED_VALUE"""),0.0)</f>
        <v>0</v>
      </c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</row>
    <row r="873" ht="14.25" customHeight="1">
      <c r="A873" s="20"/>
      <c r="B873" s="28" t="s">
        <v>1596</v>
      </c>
      <c r="C873" s="28" t="s">
        <v>1597</v>
      </c>
      <c r="D873" s="7">
        <v>0.0</v>
      </c>
      <c r="E873" s="15"/>
      <c r="F873" s="10"/>
      <c r="G873" s="18"/>
      <c r="H873" s="18"/>
      <c r="I873" s="19">
        <f>IFERROR(__xludf.DUMMYFUNCTION("""COMPUTED_VALUE"""),0.0)</f>
        <v>0</v>
      </c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</row>
    <row r="874" ht="14.25" customHeight="1">
      <c r="A874" s="20"/>
      <c r="B874" s="28" t="s">
        <v>1598</v>
      </c>
      <c r="C874" s="28" t="s">
        <v>646</v>
      </c>
      <c r="D874" s="7">
        <v>0.0</v>
      </c>
      <c r="E874" s="15"/>
      <c r="F874" s="10"/>
      <c r="G874" s="18"/>
      <c r="H874" s="18"/>
      <c r="I874" s="19">
        <f>IFERROR(__xludf.DUMMYFUNCTION("""COMPUTED_VALUE"""),0.0)</f>
        <v>0</v>
      </c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</row>
    <row r="875" ht="14.25" customHeight="1">
      <c r="A875" s="20"/>
      <c r="B875" s="28" t="s">
        <v>1599</v>
      </c>
      <c r="C875" s="28" t="s">
        <v>1600</v>
      </c>
      <c r="D875" s="7">
        <v>0.0</v>
      </c>
      <c r="E875" s="15"/>
      <c r="F875" s="10"/>
      <c r="G875" s="18"/>
      <c r="H875" s="18"/>
      <c r="I875" s="19">
        <f>IFERROR(__xludf.DUMMYFUNCTION("""COMPUTED_VALUE"""),0.0)</f>
        <v>0</v>
      </c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</row>
    <row r="876" ht="14.25" customHeight="1">
      <c r="A876" s="20"/>
      <c r="B876" s="28" t="s">
        <v>1601</v>
      </c>
      <c r="C876" s="28" t="s">
        <v>1602</v>
      </c>
      <c r="D876" s="7">
        <v>0.0</v>
      </c>
      <c r="E876" s="15"/>
      <c r="F876" s="10"/>
      <c r="G876" s="18"/>
      <c r="H876" s="18"/>
      <c r="I876" s="19">
        <f>IFERROR(__xludf.DUMMYFUNCTION("""COMPUTED_VALUE"""),0.0)</f>
        <v>0</v>
      </c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</row>
    <row r="877" ht="14.25" customHeight="1">
      <c r="A877" s="20"/>
      <c r="B877" s="28" t="s">
        <v>1603</v>
      </c>
      <c r="C877" s="28" t="s">
        <v>1604</v>
      </c>
      <c r="D877" s="7">
        <v>0.0</v>
      </c>
      <c r="E877" s="15"/>
      <c r="F877" s="10"/>
      <c r="G877" s="18"/>
      <c r="H877" s="18"/>
      <c r="I877" s="19">
        <f>IFERROR(__xludf.DUMMYFUNCTION("""COMPUTED_VALUE"""),0.0)</f>
        <v>0</v>
      </c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</row>
    <row r="878" ht="14.25" customHeight="1">
      <c r="A878" s="20"/>
      <c r="B878" s="28" t="s">
        <v>1605</v>
      </c>
      <c r="C878" s="28" t="s">
        <v>1486</v>
      </c>
      <c r="D878" s="7">
        <v>0.0</v>
      </c>
      <c r="E878" s="15"/>
      <c r="F878" s="10"/>
      <c r="G878" s="18"/>
      <c r="H878" s="18"/>
      <c r="I878" s="19">
        <f>IFERROR(__xludf.DUMMYFUNCTION("""COMPUTED_VALUE"""),0.0)</f>
        <v>0</v>
      </c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</row>
    <row r="879" ht="14.25" customHeight="1">
      <c r="A879" s="20"/>
      <c r="B879" s="36" t="s">
        <v>1606</v>
      </c>
      <c r="C879" s="28" t="s">
        <v>1607</v>
      </c>
      <c r="D879" s="7">
        <v>0.0</v>
      </c>
      <c r="E879" s="15"/>
      <c r="F879" s="10"/>
      <c r="G879" s="18"/>
      <c r="H879" s="18"/>
      <c r="I879" s="19">
        <f>IFERROR(__xludf.DUMMYFUNCTION("""COMPUTED_VALUE"""),0.0)</f>
        <v>0</v>
      </c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</row>
    <row r="880" ht="14.25" customHeight="1">
      <c r="A880" s="20"/>
      <c r="B880" s="28" t="s">
        <v>1608</v>
      </c>
      <c r="C880" s="28" t="s">
        <v>1609</v>
      </c>
      <c r="D880" s="7">
        <v>0.0</v>
      </c>
      <c r="E880" s="15"/>
      <c r="F880" s="10"/>
      <c r="G880" s="18"/>
      <c r="H880" s="18"/>
      <c r="I880" s="19">
        <f>IFERROR(__xludf.DUMMYFUNCTION("""COMPUTED_VALUE"""),0.0)</f>
        <v>0</v>
      </c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</row>
    <row r="881" ht="14.25" customHeight="1">
      <c r="A881" s="20"/>
      <c r="B881" s="28" t="s">
        <v>1610</v>
      </c>
      <c r="C881" s="28" t="s">
        <v>1611</v>
      </c>
      <c r="D881" s="7">
        <v>0.0</v>
      </c>
      <c r="E881" s="15"/>
      <c r="F881" s="10"/>
      <c r="G881" s="18"/>
      <c r="H881" s="18"/>
      <c r="I881" s="19">
        <f>IFERROR(__xludf.DUMMYFUNCTION("""COMPUTED_VALUE"""),0.0)</f>
        <v>0</v>
      </c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</row>
    <row r="882" ht="14.25" customHeight="1">
      <c r="A882" s="20"/>
      <c r="B882" s="28" t="s">
        <v>1612</v>
      </c>
      <c r="C882" s="28" t="s">
        <v>1613</v>
      </c>
      <c r="D882" s="7">
        <v>0.0</v>
      </c>
      <c r="E882" s="15"/>
      <c r="F882" s="10"/>
      <c r="G882" s="18"/>
      <c r="H882" s="18"/>
      <c r="I882" s="19">
        <f>IFERROR(__xludf.DUMMYFUNCTION("""COMPUTED_VALUE"""),0.0)</f>
        <v>0</v>
      </c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</row>
    <row r="883" ht="14.25" customHeight="1">
      <c r="A883" s="20"/>
      <c r="B883" s="28" t="s">
        <v>86</v>
      </c>
      <c r="C883" s="28" t="s">
        <v>1009</v>
      </c>
      <c r="D883" s="7">
        <v>4.0</v>
      </c>
      <c r="E883" s="15"/>
      <c r="F883" s="10"/>
      <c r="G883" s="18"/>
      <c r="H883" s="18"/>
      <c r="I883" s="19">
        <f>IFERROR(__xludf.DUMMYFUNCTION("""COMPUTED_VALUE"""),0.0)</f>
        <v>0</v>
      </c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</row>
    <row r="884" ht="14.25" customHeight="1">
      <c r="A884" s="20"/>
      <c r="B884" s="28" t="s">
        <v>1614</v>
      </c>
      <c r="C884" s="28" t="s">
        <v>1615</v>
      </c>
      <c r="D884" s="7">
        <v>0.0</v>
      </c>
      <c r="E884" s="15"/>
      <c r="F884" s="10"/>
      <c r="G884" s="18"/>
      <c r="H884" s="18"/>
      <c r="I884" s="19">
        <f>IFERROR(__xludf.DUMMYFUNCTION("""COMPUTED_VALUE"""),0.0)</f>
        <v>0</v>
      </c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</row>
    <row r="885" ht="14.25" customHeight="1">
      <c r="A885" s="20"/>
      <c r="B885" s="28" t="s">
        <v>1616</v>
      </c>
      <c r="C885" s="28" t="s">
        <v>1617</v>
      </c>
      <c r="D885" s="7">
        <v>1.0</v>
      </c>
      <c r="E885" s="15"/>
      <c r="F885" s="10"/>
      <c r="G885" s="18"/>
      <c r="H885" s="18"/>
      <c r="I885" s="19">
        <f>IFERROR(__xludf.DUMMYFUNCTION("""COMPUTED_VALUE"""),0.0)</f>
        <v>0</v>
      </c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</row>
    <row r="886" ht="14.25" customHeight="1">
      <c r="A886" s="20"/>
      <c r="B886" s="28" t="s">
        <v>1618</v>
      </c>
      <c r="C886" s="28" t="s">
        <v>1619</v>
      </c>
      <c r="D886" s="7">
        <v>0.0</v>
      </c>
      <c r="E886" s="15"/>
      <c r="F886" s="10"/>
      <c r="G886" s="18"/>
      <c r="H886" s="18"/>
      <c r="I886" s="19">
        <f>IFERROR(__xludf.DUMMYFUNCTION("""COMPUTED_VALUE"""),0.0)</f>
        <v>0</v>
      </c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</row>
    <row r="887" ht="14.25" customHeight="1">
      <c r="A887" s="20"/>
      <c r="B887" s="28" t="s">
        <v>1620</v>
      </c>
      <c r="C887" s="28" t="s">
        <v>1621</v>
      </c>
      <c r="D887" s="7">
        <v>0.0</v>
      </c>
      <c r="E887" s="15"/>
      <c r="F887" s="10"/>
      <c r="G887" s="18"/>
      <c r="H887" s="18"/>
      <c r="I887" s="19">
        <f>IFERROR(__xludf.DUMMYFUNCTION("""COMPUTED_VALUE"""),0.0)</f>
        <v>0</v>
      </c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</row>
    <row r="888" ht="14.25" customHeight="1">
      <c r="A888" s="20"/>
      <c r="B888" s="28" t="s">
        <v>1622</v>
      </c>
      <c r="C888" s="28" t="s">
        <v>1623</v>
      </c>
      <c r="D888" s="7">
        <v>0.0</v>
      </c>
      <c r="E888" s="15"/>
      <c r="F888" s="10"/>
      <c r="G888" s="18"/>
      <c r="H888" s="18"/>
      <c r="I888" s="19">
        <f>IFERROR(__xludf.DUMMYFUNCTION("""COMPUTED_VALUE"""),0.0)</f>
        <v>0</v>
      </c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</row>
    <row r="889" ht="14.25" customHeight="1">
      <c r="A889" s="20"/>
      <c r="B889" s="28" t="s">
        <v>1624</v>
      </c>
      <c r="C889" s="28" t="s">
        <v>1625</v>
      </c>
      <c r="D889" s="7">
        <v>0.0</v>
      </c>
      <c r="E889" s="15"/>
      <c r="F889" s="10"/>
      <c r="G889" s="18"/>
      <c r="H889" s="18"/>
      <c r="I889" s="19">
        <f>IFERROR(__xludf.DUMMYFUNCTION("""COMPUTED_VALUE"""),0.0)</f>
        <v>0</v>
      </c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</row>
    <row r="890" ht="14.25" customHeight="1">
      <c r="A890" s="20"/>
      <c r="B890" s="28" t="s">
        <v>1626</v>
      </c>
      <c r="C890" s="28" t="s">
        <v>1627</v>
      </c>
      <c r="D890" s="7">
        <v>0.0</v>
      </c>
      <c r="E890" s="15"/>
      <c r="F890" s="10"/>
      <c r="G890" s="18"/>
      <c r="H890" s="18"/>
      <c r="I890" s="19">
        <f>IFERROR(__xludf.DUMMYFUNCTION("""COMPUTED_VALUE"""),0.0)</f>
        <v>0</v>
      </c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</row>
    <row r="891" ht="14.25" customHeight="1">
      <c r="A891" s="20"/>
      <c r="B891" s="28" t="s">
        <v>1628</v>
      </c>
      <c r="C891" s="28" t="s">
        <v>1629</v>
      </c>
      <c r="D891" s="7">
        <v>0.0</v>
      </c>
      <c r="E891" s="15"/>
      <c r="F891" s="10"/>
      <c r="G891" s="18"/>
      <c r="H891" s="18"/>
      <c r="I891" s="19">
        <f>IFERROR(__xludf.DUMMYFUNCTION("""COMPUTED_VALUE"""),0.0)</f>
        <v>0</v>
      </c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</row>
    <row r="892" ht="14.25" customHeight="1">
      <c r="A892" s="20"/>
      <c r="B892" s="28" t="s">
        <v>1630</v>
      </c>
      <c r="C892" s="28" t="s">
        <v>1631</v>
      </c>
      <c r="D892" s="7">
        <v>0.0</v>
      </c>
      <c r="E892" s="15"/>
      <c r="F892" s="10"/>
      <c r="G892" s="18"/>
      <c r="H892" s="18"/>
      <c r="I892" s="19">
        <f>IFERROR(__xludf.DUMMYFUNCTION("""COMPUTED_VALUE"""),0.0)</f>
        <v>0</v>
      </c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</row>
    <row r="893" ht="14.25" customHeight="1">
      <c r="A893" s="20"/>
      <c r="B893" s="28" t="s">
        <v>1632</v>
      </c>
      <c r="C893" s="28" t="s">
        <v>34</v>
      </c>
      <c r="D893" s="7">
        <v>0.0</v>
      </c>
      <c r="E893" s="15"/>
      <c r="F893" s="10"/>
      <c r="G893" s="18"/>
      <c r="H893" s="18"/>
      <c r="I893" s="19">
        <f>IFERROR(__xludf.DUMMYFUNCTION("""COMPUTED_VALUE"""),0.0)</f>
        <v>0</v>
      </c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</row>
    <row r="894" ht="14.25" customHeight="1">
      <c r="A894" s="20"/>
      <c r="B894" s="28" t="s">
        <v>1633</v>
      </c>
      <c r="C894" s="28" t="s">
        <v>1634</v>
      </c>
      <c r="D894" s="7">
        <v>0.0</v>
      </c>
      <c r="E894" s="15"/>
      <c r="F894" s="10"/>
      <c r="G894" s="18"/>
      <c r="H894" s="18"/>
      <c r="I894" s="19">
        <f>IFERROR(__xludf.DUMMYFUNCTION("""COMPUTED_VALUE"""),0.0)</f>
        <v>0</v>
      </c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</row>
    <row r="895" ht="14.25" customHeight="1">
      <c r="A895" s="20"/>
      <c r="B895" s="28" t="s">
        <v>1635</v>
      </c>
      <c r="C895" s="28" t="s">
        <v>1636</v>
      </c>
      <c r="D895" s="7">
        <v>0.0</v>
      </c>
      <c r="E895" s="15"/>
      <c r="F895" s="10"/>
      <c r="G895" s="18"/>
      <c r="H895" s="18"/>
      <c r="I895" s="19">
        <f>IFERROR(__xludf.DUMMYFUNCTION("""COMPUTED_VALUE"""),0.0)</f>
        <v>0</v>
      </c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</row>
    <row r="896" ht="14.25" customHeight="1">
      <c r="A896" s="20"/>
      <c r="B896" s="28" t="s">
        <v>1637</v>
      </c>
      <c r="C896" s="28" t="s">
        <v>1638</v>
      </c>
      <c r="D896" s="7">
        <v>0.0</v>
      </c>
      <c r="E896" s="15"/>
      <c r="F896" s="10"/>
      <c r="G896" s="18"/>
      <c r="H896" s="18"/>
      <c r="I896" s="19">
        <f>IFERROR(__xludf.DUMMYFUNCTION("""COMPUTED_VALUE"""),0.0)</f>
        <v>0</v>
      </c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</row>
    <row r="897" ht="14.25" customHeight="1">
      <c r="A897" s="20"/>
      <c r="B897" s="28" t="s">
        <v>1639</v>
      </c>
      <c r="C897" s="28" t="s">
        <v>1640</v>
      </c>
      <c r="D897" s="7">
        <v>0.0</v>
      </c>
      <c r="E897" s="15"/>
      <c r="F897" s="10"/>
      <c r="G897" s="18"/>
      <c r="H897" s="18"/>
      <c r="I897" s="19">
        <f>IFERROR(__xludf.DUMMYFUNCTION("""COMPUTED_VALUE"""),0.0)</f>
        <v>0</v>
      </c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</row>
    <row r="898" ht="14.25" customHeight="1">
      <c r="A898" s="20"/>
      <c r="B898" s="28" t="s">
        <v>1641</v>
      </c>
      <c r="C898" s="28" t="s">
        <v>1642</v>
      </c>
      <c r="D898" s="7">
        <v>0.0</v>
      </c>
      <c r="E898" s="15"/>
      <c r="F898" s="10"/>
      <c r="G898" s="18"/>
      <c r="H898" s="18"/>
      <c r="I898" s="19">
        <f>IFERROR(__xludf.DUMMYFUNCTION("""COMPUTED_VALUE"""),0.0)</f>
        <v>0</v>
      </c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</row>
    <row r="899" ht="14.25" customHeight="1">
      <c r="A899" s="20"/>
      <c r="B899" s="28" t="s">
        <v>1643</v>
      </c>
      <c r="C899" s="28" t="s">
        <v>1644</v>
      </c>
      <c r="D899" s="7">
        <v>94.0</v>
      </c>
      <c r="E899" s="15"/>
      <c r="F899" s="10"/>
      <c r="G899" s="18"/>
      <c r="H899" s="18"/>
      <c r="I899" s="19">
        <f>IFERROR(__xludf.DUMMYFUNCTION("""COMPUTED_VALUE"""),0.0)</f>
        <v>0</v>
      </c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</row>
    <row r="900" ht="14.25" customHeight="1">
      <c r="A900" s="20"/>
      <c r="B900" s="28" t="s">
        <v>1645</v>
      </c>
      <c r="C900" s="28" t="s">
        <v>1646</v>
      </c>
      <c r="D900" s="7">
        <v>0.0</v>
      </c>
      <c r="E900" s="15"/>
      <c r="F900" s="10"/>
      <c r="G900" s="18"/>
      <c r="H900" s="18"/>
      <c r="I900" s="19">
        <f>IFERROR(__xludf.DUMMYFUNCTION("""COMPUTED_VALUE"""),0.0)</f>
        <v>0</v>
      </c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</row>
    <row r="901" ht="14.25" customHeight="1">
      <c r="A901" s="20"/>
      <c r="B901" s="28" t="s">
        <v>1647</v>
      </c>
      <c r="C901" s="28" t="s">
        <v>1648</v>
      </c>
      <c r="D901" s="7">
        <v>39.0</v>
      </c>
      <c r="E901" s="15"/>
      <c r="F901" s="10"/>
      <c r="G901" s="18"/>
      <c r="H901" s="18"/>
      <c r="I901" s="19">
        <f>IFERROR(__xludf.DUMMYFUNCTION("""COMPUTED_VALUE"""),0.0)</f>
        <v>0</v>
      </c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</row>
    <row r="902" ht="14.25" customHeight="1">
      <c r="A902" s="20"/>
      <c r="B902" s="28" t="s">
        <v>1649</v>
      </c>
      <c r="C902" s="28" t="s">
        <v>1650</v>
      </c>
      <c r="D902" s="7">
        <v>0.0</v>
      </c>
      <c r="E902" s="15"/>
      <c r="F902" s="10"/>
      <c r="G902" s="18"/>
      <c r="H902" s="18"/>
      <c r="I902" s="19">
        <f>IFERROR(__xludf.DUMMYFUNCTION("""COMPUTED_VALUE"""),0.0)</f>
        <v>0</v>
      </c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</row>
    <row r="903" ht="14.25" customHeight="1">
      <c r="A903" s="20"/>
      <c r="B903" s="28" t="s">
        <v>1651</v>
      </c>
      <c r="C903" s="28" t="s">
        <v>156</v>
      </c>
      <c r="D903" s="7">
        <v>0.0</v>
      </c>
      <c r="E903" s="15"/>
      <c r="F903" s="10"/>
      <c r="G903" s="18"/>
      <c r="H903" s="18"/>
      <c r="I903" s="19">
        <f>IFERROR(__xludf.DUMMYFUNCTION("""COMPUTED_VALUE"""),0.0)</f>
        <v>0</v>
      </c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</row>
    <row r="904" ht="14.25" customHeight="1">
      <c r="A904" s="20"/>
      <c r="B904" s="28" t="s">
        <v>1652</v>
      </c>
      <c r="C904" s="28" t="s">
        <v>1653</v>
      </c>
      <c r="D904" s="7">
        <v>0.0</v>
      </c>
      <c r="E904" s="15"/>
      <c r="F904" s="10"/>
      <c r="G904" s="18"/>
      <c r="H904" s="18"/>
      <c r="I904" s="19">
        <f>IFERROR(__xludf.DUMMYFUNCTION("""COMPUTED_VALUE"""),0.0)</f>
        <v>0</v>
      </c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</row>
    <row r="905" ht="14.25" customHeight="1">
      <c r="A905" s="20"/>
      <c r="B905" s="28" t="s">
        <v>1654</v>
      </c>
      <c r="C905" s="28" t="s">
        <v>629</v>
      </c>
      <c r="D905" s="7">
        <v>96.0</v>
      </c>
      <c r="E905" s="15"/>
      <c r="F905" s="10"/>
      <c r="G905" s="18"/>
      <c r="H905" s="18"/>
      <c r="I905" s="19">
        <f>IFERROR(__xludf.DUMMYFUNCTION("""COMPUTED_VALUE"""),0.0)</f>
        <v>0</v>
      </c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</row>
    <row r="906" ht="14.25" customHeight="1">
      <c r="A906" s="20"/>
      <c r="B906" s="28" t="s">
        <v>424</v>
      </c>
      <c r="C906" s="28" t="s">
        <v>1655</v>
      </c>
      <c r="D906" s="7">
        <v>0.0</v>
      </c>
      <c r="E906" s="15"/>
      <c r="F906" s="10"/>
      <c r="G906" s="18"/>
      <c r="H906" s="18"/>
      <c r="I906" s="19">
        <f>IFERROR(__xludf.DUMMYFUNCTION("""COMPUTED_VALUE"""),0.0)</f>
        <v>0</v>
      </c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</row>
    <row r="907" ht="14.25" customHeight="1">
      <c r="A907" s="20"/>
      <c r="B907" s="28" t="s">
        <v>1656</v>
      </c>
      <c r="C907" s="28" t="s">
        <v>1657</v>
      </c>
      <c r="D907" s="7">
        <v>0.0</v>
      </c>
      <c r="E907" s="15"/>
      <c r="F907" s="10"/>
      <c r="G907" s="18"/>
      <c r="H907" s="18"/>
      <c r="I907" s="19">
        <f>IFERROR(__xludf.DUMMYFUNCTION("""COMPUTED_VALUE"""),0.0)</f>
        <v>0</v>
      </c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</row>
    <row r="908" ht="14.25" customHeight="1">
      <c r="A908" s="20"/>
      <c r="B908" s="28" t="s">
        <v>1658</v>
      </c>
      <c r="C908" s="28" t="s">
        <v>1659</v>
      </c>
      <c r="D908" s="7">
        <v>0.0</v>
      </c>
      <c r="E908" s="15"/>
      <c r="F908" s="10"/>
      <c r="G908" s="18"/>
      <c r="H908" s="18"/>
      <c r="I908" s="19">
        <f>IFERROR(__xludf.DUMMYFUNCTION("""COMPUTED_VALUE"""),0.0)</f>
        <v>0</v>
      </c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</row>
    <row r="909" ht="14.25" customHeight="1">
      <c r="A909" s="20"/>
      <c r="B909" s="28" t="s">
        <v>1660</v>
      </c>
      <c r="C909" s="28" t="s">
        <v>1661</v>
      </c>
      <c r="D909" s="7">
        <v>0.0</v>
      </c>
      <c r="E909" s="15"/>
      <c r="F909" s="10"/>
      <c r="G909" s="18"/>
      <c r="H909" s="18"/>
      <c r="I909" s="19">
        <f>IFERROR(__xludf.DUMMYFUNCTION("""COMPUTED_VALUE"""),0.0)</f>
        <v>0</v>
      </c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</row>
    <row r="910" ht="14.25" customHeight="1">
      <c r="A910" s="20"/>
      <c r="B910" s="28" t="s">
        <v>1662</v>
      </c>
      <c r="C910" s="28" t="s">
        <v>1663</v>
      </c>
      <c r="D910" s="7">
        <v>0.0</v>
      </c>
      <c r="E910" s="15"/>
      <c r="F910" s="10"/>
      <c r="G910" s="18"/>
      <c r="H910" s="18"/>
      <c r="I910" s="19">
        <f>IFERROR(__xludf.DUMMYFUNCTION("""COMPUTED_VALUE"""),0.0)</f>
        <v>0</v>
      </c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</row>
    <row r="911" ht="14.25" customHeight="1">
      <c r="A911" s="20"/>
      <c r="B911" s="28" t="s">
        <v>1664</v>
      </c>
      <c r="C911" s="28" t="s">
        <v>1665</v>
      </c>
      <c r="D911" s="7">
        <v>68.0</v>
      </c>
      <c r="E911" s="15"/>
      <c r="F911" s="10"/>
      <c r="G911" s="18"/>
      <c r="H911" s="18"/>
      <c r="I911" s="19">
        <f>IFERROR(__xludf.DUMMYFUNCTION("""COMPUTED_VALUE"""),0.0)</f>
        <v>0</v>
      </c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</row>
    <row r="912" ht="14.25" customHeight="1">
      <c r="A912" s="20"/>
      <c r="B912" s="28" t="s">
        <v>1666</v>
      </c>
      <c r="C912" s="28" t="s">
        <v>1667</v>
      </c>
      <c r="D912" s="7">
        <v>96.0</v>
      </c>
      <c r="E912" s="15"/>
      <c r="F912" s="10"/>
      <c r="G912" s="18"/>
      <c r="H912" s="18"/>
      <c r="I912" s="19">
        <f>IFERROR(__xludf.DUMMYFUNCTION("""COMPUTED_VALUE"""),0.0)</f>
        <v>0</v>
      </c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</row>
    <row r="913" ht="14.25" customHeight="1">
      <c r="A913" s="20"/>
      <c r="B913" s="28" t="s">
        <v>1668</v>
      </c>
      <c r="C913" s="28" t="s">
        <v>1669</v>
      </c>
      <c r="D913" s="7">
        <v>12.0</v>
      </c>
      <c r="E913" s="15"/>
      <c r="F913" s="10"/>
      <c r="G913" s="18"/>
      <c r="H913" s="18"/>
      <c r="I913" s="19">
        <f>IFERROR(__xludf.DUMMYFUNCTION("""COMPUTED_VALUE"""),0.0)</f>
        <v>0</v>
      </c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</row>
    <row r="914" ht="14.25" customHeight="1">
      <c r="A914" s="20"/>
      <c r="B914" s="28" t="s">
        <v>1670</v>
      </c>
      <c r="C914" s="28" t="s">
        <v>1671</v>
      </c>
      <c r="D914" s="7">
        <v>0.0</v>
      </c>
      <c r="E914" s="15"/>
      <c r="F914" s="10"/>
      <c r="G914" s="18"/>
      <c r="H914" s="18"/>
      <c r="I914" s="19">
        <f>IFERROR(__xludf.DUMMYFUNCTION("""COMPUTED_VALUE"""),0.0)</f>
        <v>0</v>
      </c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</row>
    <row r="915" ht="14.25" customHeight="1">
      <c r="A915" s="20"/>
      <c r="B915" s="28" t="s">
        <v>1672</v>
      </c>
      <c r="C915" s="28" t="s">
        <v>1673</v>
      </c>
      <c r="D915" s="7">
        <v>0.0</v>
      </c>
      <c r="E915" s="15"/>
      <c r="F915" s="10"/>
      <c r="G915" s="18"/>
      <c r="H915" s="18"/>
      <c r="I915" s="19">
        <f>IFERROR(__xludf.DUMMYFUNCTION("""COMPUTED_VALUE"""),0.0)</f>
        <v>0</v>
      </c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</row>
    <row r="916" ht="14.25" customHeight="1">
      <c r="A916" s="20"/>
      <c r="B916" s="28" t="s">
        <v>1674</v>
      </c>
      <c r="C916" s="28" t="s">
        <v>1675</v>
      </c>
      <c r="D916" s="7">
        <v>0.0</v>
      </c>
      <c r="E916" s="15"/>
      <c r="F916" s="10"/>
      <c r="G916" s="18"/>
      <c r="H916" s="18"/>
      <c r="I916" s="19">
        <f>IFERROR(__xludf.DUMMYFUNCTION("""COMPUTED_VALUE"""),0.0)</f>
        <v>0</v>
      </c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</row>
    <row r="917" ht="14.25" customHeight="1">
      <c r="A917" s="20"/>
      <c r="B917" s="28" t="s">
        <v>1676</v>
      </c>
      <c r="C917" s="28" t="s">
        <v>1677</v>
      </c>
      <c r="D917" s="7">
        <v>0.0</v>
      </c>
      <c r="E917" s="15"/>
      <c r="F917" s="10"/>
      <c r="G917" s="18"/>
      <c r="H917" s="18"/>
      <c r="I917" s="19">
        <f>IFERROR(__xludf.DUMMYFUNCTION("""COMPUTED_VALUE"""),0.0)</f>
        <v>0</v>
      </c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</row>
    <row r="918" ht="14.25" customHeight="1">
      <c r="A918" s="20"/>
      <c r="B918" s="28" t="s">
        <v>1678</v>
      </c>
      <c r="C918" s="28" t="s">
        <v>1679</v>
      </c>
      <c r="D918" s="7">
        <v>0.0</v>
      </c>
      <c r="E918" s="15"/>
      <c r="F918" s="10"/>
      <c r="G918" s="18"/>
      <c r="H918" s="18"/>
      <c r="I918" s="19">
        <f>IFERROR(__xludf.DUMMYFUNCTION("""COMPUTED_VALUE"""),0.0)</f>
        <v>0</v>
      </c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</row>
    <row r="919" ht="14.25" customHeight="1">
      <c r="A919" s="20"/>
      <c r="B919" s="28" t="s">
        <v>1680</v>
      </c>
      <c r="C919" s="28" t="s">
        <v>1681</v>
      </c>
      <c r="D919" s="7">
        <v>0.0</v>
      </c>
      <c r="E919" s="15"/>
      <c r="F919" s="10"/>
      <c r="G919" s="18"/>
      <c r="H919" s="18"/>
      <c r="I919" s="19">
        <f>IFERROR(__xludf.DUMMYFUNCTION("""COMPUTED_VALUE"""),0.0)</f>
        <v>0</v>
      </c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</row>
    <row r="920" ht="14.25" customHeight="1">
      <c r="A920" s="20"/>
      <c r="B920" s="28" t="s">
        <v>1682</v>
      </c>
      <c r="C920" s="28" t="s">
        <v>1683</v>
      </c>
      <c r="D920" s="7">
        <v>96.0</v>
      </c>
      <c r="E920" s="15"/>
      <c r="F920" s="10"/>
      <c r="G920" s="18"/>
      <c r="H920" s="18"/>
      <c r="I920" s="19">
        <f>IFERROR(__xludf.DUMMYFUNCTION("""COMPUTED_VALUE"""),0.0)</f>
        <v>0</v>
      </c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</row>
    <row r="921" ht="14.25" customHeight="1">
      <c r="A921" s="20"/>
      <c r="B921" s="28" t="s">
        <v>1684</v>
      </c>
      <c r="C921" s="28" t="s">
        <v>1685</v>
      </c>
      <c r="D921" s="7">
        <v>0.0</v>
      </c>
      <c r="E921" s="15"/>
      <c r="F921" s="10"/>
      <c r="G921" s="18"/>
      <c r="H921" s="18"/>
      <c r="I921" s="19">
        <f>IFERROR(__xludf.DUMMYFUNCTION("""COMPUTED_VALUE"""),0.0)</f>
        <v>0</v>
      </c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</row>
    <row r="922" ht="14.25" customHeight="1">
      <c r="A922" s="20"/>
      <c r="B922" s="28" t="s">
        <v>1686</v>
      </c>
      <c r="C922" s="28" t="s">
        <v>1687</v>
      </c>
      <c r="D922" s="7">
        <v>96.0</v>
      </c>
      <c r="E922" s="15"/>
      <c r="F922" s="10"/>
      <c r="G922" s="18"/>
      <c r="H922" s="18"/>
      <c r="I922" s="19">
        <f>IFERROR(__xludf.DUMMYFUNCTION("""COMPUTED_VALUE"""),0.0)</f>
        <v>0</v>
      </c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</row>
    <row r="923" ht="14.25" customHeight="1">
      <c r="A923" s="20"/>
      <c r="B923" s="28" t="s">
        <v>1688</v>
      </c>
      <c r="C923" s="28" t="s">
        <v>1689</v>
      </c>
      <c r="D923" s="7">
        <v>0.0</v>
      </c>
      <c r="E923" s="15"/>
      <c r="F923" s="10"/>
      <c r="G923" s="18"/>
      <c r="H923" s="18"/>
      <c r="I923" s="19">
        <f>IFERROR(__xludf.DUMMYFUNCTION("""COMPUTED_VALUE"""),0.0)</f>
        <v>0</v>
      </c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</row>
    <row r="924" ht="14.25" customHeight="1">
      <c r="A924" s="20"/>
      <c r="B924" s="28" t="s">
        <v>1690</v>
      </c>
      <c r="C924" s="28" t="s">
        <v>34</v>
      </c>
      <c r="D924" s="7">
        <v>0.0</v>
      </c>
      <c r="E924" s="15"/>
      <c r="F924" s="10"/>
      <c r="G924" s="18"/>
      <c r="H924" s="18"/>
      <c r="I924" s="19">
        <f>IFERROR(__xludf.DUMMYFUNCTION("""COMPUTED_VALUE"""),0.0)</f>
        <v>0</v>
      </c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</row>
    <row r="925" ht="14.25" customHeight="1">
      <c r="A925" s="20"/>
      <c r="B925" s="28" t="s">
        <v>1691</v>
      </c>
      <c r="C925" s="28" t="s">
        <v>1692</v>
      </c>
      <c r="D925" s="7">
        <v>0.0</v>
      </c>
      <c r="E925" s="15"/>
      <c r="F925" s="10"/>
      <c r="G925" s="18"/>
      <c r="H925" s="18"/>
      <c r="I925" s="19">
        <f>IFERROR(__xludf.DUMMYFUNCTION("""COMPUTED_VALUE"""),0.0)</f>
        <v>0</v>
      </c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</row>
    <row r="926" ht="14.25" customHeight="1">
      <c r="A926" s="20"/>
      <c r="B926" s="28" t="s">
        <v>581</v>
      </c>
      <c r="C926" s="28" t="s">
        <v>1693</v>
      </c>
      <c r="D926" s="23">
        <f>D309</f>
        <v>39</v>
      </c>
      <c r="E926" s="15"/>
      <c r="F926" s="24" t="s">
        <v>1694</v>
      </c>
      <c r="G926" s="18"/>
      <c r="H926" s="18"/>
      <c r="I926" s="19">
        <f>IFERROR(__xludf.DUMMYFUNCTION("""COMPUTED_VALUE"""),0.0)</f>
        <v>0</v>
      </c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</row>
    <row r="927" ht="14.25" customHeight="1">
      <c r="A927" s="20"/>
      <c r="B927" s="28" t="s">
        <v>1695</v>
      </c>
      <c r="C927" s="28" t="s">
        <v>1696</v>
      </c>
      <c r="D927" s="7">
        <v>0.0</v>
      </c>
      <c r="E927" s="15"/>
      <c r="F927" s="10"/>
      <c r="G927" s="18"/>
      <c r="H927" s="18"/>
      <c r="I927" s="19">
        <f>IFERROR(__xludf.DUMMYFUNCTION("""COMPUTED_VALUE"""),0.0)</f>
        <v>0</v>
      </c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</row>
    <row r="928" ht="14.25" customHeight="1">
      <c r="A928" s="20"/>
      <c r="B928" s="28" t="s">
        <v>1697</v>
      </c>
      <c r="C928" s="28" t="s">
        <v>1698</v>
      </c>
      <c r="D928" s="7">
        <v>0.0</v>
      </c>
      <c r="E928" s="15"/>
      <c r="F928" s="10"/>
      <c r="G928" s="18"/>
      <c r="H928" s="18"/>
      <c r="I928" s="19">
        <f>IFERROR(__xludf.DUMMYFUNCTION("""COMPUTED_VALUE"""),0.0)</f>
        <v>0</v>
      </c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</row>
    <row r="929" ht="14.25" customHeight="1">
      <c r="A929" s="20"/>
      <c r="B929" s="28" t="s">
        <v>1699</v>
      </c>
      <c r="C929" s="28" t="s">
        <v>24</v>
      </c>
      <c r="D929" s="7">
        <v>0.0</v>
      </c>
      <c r="E929" s="15"/>
      <c r="F929" s="10"/>
      <c r="G929" s="18"/>
      <c r="H929" s="18"/>
      <c r="I929" s="19">
        <f>IFERROR(__xludf.DUMMYFUNCTION("""COMPUTED_VALUE"""),0.0)</f>
        <v>0</v>
      </c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</row>
    <row r="930" ht="14.25" customHeight="1">
      <c r="A930" s="20"/>
      <c r="B930" s="28" t="s">
        <v>1700</v>
      </c>
      <c r="C930" s="28" t="s">
        <v>1701</v>
      </c>
      <c r="D930" s="7">
        <v>0.0</v>
      </c>
      <c r="E930" s="15"/>
      <c r="F930" s="10"/>
      <c r="G930" s="18"/>
      <c r="H930" s="18"/>
      <c r="I930" s="19">
        <f>IFERROR(__xludf.DUMMYFUNCTION("""COMPUTED_VALUE"""),0.0)</f>
        <v>0</v>
      </c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</row>
    <row r="931" ht="14.25" customHeight="1">
      <c r="A931" s="20"/>
      <c r="B931" s="28" t="s">
        <v>1702</v>
      </c>
      <c r="C931" s="28" t="s">
        <v>792</v>
      </c>
      <c r="D931" s="7">
        <v>95.0</v>
      </c>
      <c r="E931" s="15"/>
      <c r="F931" s="10"/>
      <c r="G931" s="18"/>
      <c r="H931" s="18"/>
      <c r="I931" s="19">
        <f>IFERROR(__xludf.DUMMYFUNCTION("""COMPUTED_VALUE"""),0.0)</f>
        <v>0</v>
      </c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</row>
    <row r="932" ht="14.25" customHeight="1">
      <c r="A932" s="20"/>
      <c r="B932" s="28" t="s">
        <v>1703</v>
      </c>
      <c r="C932" s="28" t="s">
        <v>1704</v>
      </c>
      <c r="D932" s="7">
        <v>0.0</v>
      </c>
      <c r="E932" s="15"/>
      <c r="F932" s="10"/>
      <c r="G932" s="18"/>
      <c r="H932" s="18"/>
      <c r="I932" s="19">
        <f>IFERROR(__xludf.DUMMYFUNCTION("""COMPUTED_VALUE"""),0.0)</f>
        <v>0</v>
      </c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</row>
    <row r="933" ht="14.25" customHeight="1">
      <c r="A933" s="20"/>
      <c r="B933" s="28" t="s">
        <v>1705</v>
      </c>
      <c r="C933" s="28" t="s">
        <v>1090</v>
      </c>
      <c r="D933" s="7">
        <v>0.0</v>
      </c>
      <c r="E933" s="15"/>
      <c r="F933" s="10"/>
      <c r="G933" s="18"/>
      <c r="H933" s="18"/>
      <c r="I933" s="19">
        <f>IFERROR(__xludf.DUMMYFUNCTION("""COMPUTED_VALUE"""),0.0)</f>
        <v>0</v>
      </c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</row>
    <row r="934" ht="14.25" customHeight="1">
      <c r="A934" s="20"/>
      <c r="B934" s="28" t="s">
        <v>1706</v>
      </c>
      <c r="C934" s="28" t="s">
        <v>1707</v>
      </c>
      <c r="D934" s="7">
        <v>0.0</v>
      </c>
      <c r="E934" s="15"/>
      <c r="F934" s="10"/>
      <c r="G934" s="18"/>
      <c r="H934" s="18"/>
      <c r="I934" s="19">
        <f>IFERROR(__xludf.DUMMYFUNCTION("""COMPUTED_VALUE"""),0.0)</f>
        <v>0</v>
      </c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</row>
    <row r="935" ht="14.25" customHeight="1">
      <c r="A935" s="20"/>
      <c r="B935" s="28" t="s">
        <v>1708</v>
      </c>
      <c r="C935" s="28" t="s">
        <v>1709</v>
      </c>
      <c r="D935" s="7">
        <v>0.0</v>
      </c>
      <c r="E935" s="15"/>
      <c r="F935" s="10"/>
      <c r="G935" s="18"/>
      <c r="H935" s="18"/>
      <c r="I935" s="19">
        <f>IFERROR(__xludf.DUMMYFUNCTION("""COMPUTED_VALUE"""),0.0)</f>
        <v>0</v>
      </c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</row>
    <row r="936" ht="14.25" customHeight="1">
      <c r="A936" s="20"/>
      <c r="B936" s="28" t="s">
        <v>1710</v>
      </c>
      <c r="C936" s="28" t="s">
        <v>1711</v>
      </c>
      <c r="D936" s="7">
        <v>0.0</v>
      </c>
      <c r="E936" s="15"/>
      <c r="F936" s="10"/>
      <c r="G936" s="18"/>
      <c r="H936" s="18"/>
      <c r="I936" s="19">
        <f>IFERROR(__xludf.DUMMYFUNCTION("""COMPUTED_VALUE"""),0.0)</f>
        <v>0</v>
      </c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</row>
    <row r="937" ht="14.25" customHeight="1">
      <c r="A937" s="20"/>
      <c r="B937" s="28" t="s">
        <v>1712</v>
      </c>
      <c r="C937" s="28" t="s">
        <v>1713</v>
      </c>
      <c r="D937" s="7">
        <v>0.0</v>
      </c>
      <c r="E937" s="15"/>
      <c r="F937" s="10"/>
      <c r="G937" s="18"/>
      <c r="H937" s="18"/>
      <c r="I937" s="19">
        <f>IFERROR(__xludf.DUMMYFUNCTION("""COMPUTED_VALUE"""),0.0)</f>
        <v>0</v>
      </c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</row>
    <row r="938" ht="14.25" customHeight="1">
      <c r="A938" s="20"/>
      <c r="B938" s="28" t="s">
        <v>1714</v>
      </c>
      <c r="C938" s="28" t="s">
        <v>1715</v>
      </c>
      <c r="D938" s="7">
        <v>55.0</v>
      </c>
      <c r="E938" s="15"/>
      <c r="F938" s="10"/>
      <c r="G938" s="18"/>
      <c r="H938" s="18"/>
      <c r="I938" s="19">
        <f>IFERROR(__xludf.DUMMYFUNCTION("""COMPUTED_VALUE"""),0.0)</f>
        <v>0</v>
      </c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</row>
    <row r="939" ht="14.25" customHeight="1">
      <c r="A939" s="20"/>
      <c r="B939" s="28" t="s">
        <v>1716</v>
      </c>
      <c r="C939" s="28" t="s">
        <v>1717</v>
      </c>
      <c r="D939" s="7">
        <v>0.0</v>
      </c>
      <c r="E939" s="15"/>
      <c r="F939" s="10"/>
      <c r="G939" s="18"/>
      <c r="H939" s="18"/>
      <c r="I939" s="19">
        <f>IFERROR(__xludf.DUMMYFUNCTION("""COMPUTED_VALUE"""),0.0)</f>
        <v>0</v>
      </c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</row>
    <row r="940" ht="14.25" customHeight="1">
      <c r="A940" s="20"/>
      <c r="B940" s="28" t="s">
        <v>1718</v>
      </c>
      <c r="C940" s="28" t="s">
        <v>1719</v>
      </c>
      <c r="D940" s="7">
        <v>0.0</v>
      </c>
      <c r="E940" s="15"/>
      <c r="F940" s="10"/>
      <c r="G940" s="18"/>
      <c r="H940" s="18"/>
      <c r="I940" s="19">
        <f>IFERROR(__xludf.DUMMYFUNCTION("""COMPUTED_VALUE"""),0.0)</f>
        <v>0</v>
      </c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</row>
    <row r="941" ht="14.25" customHeight="1">
      <c r="A941" s="20"/>
      <c r="B941" s="28" t="s">
        <v>1720</v>
      </c>
      <c r="C941" s="28" t="s">
        <v>1721</v>
      </c>
      <c r="D941" s="7">
        <v>0.0</v>
      </c>
      <c r="E941" s="15"/>
      <c r="F941" s="10"/>
      <c r="G941" s="18"/>
      <c r="H941" s="18"/>
      <c r="I941" s="19">
        <f>IFERROR(__xludf.DUMMYFUNCTION("""COMPUTED_VALUE"""),0.0)</f>
        <v>0</v>
      </c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</row>
    <row r="942" ht="14.25" customHeight="1">
      <c r="A942" s="20"/>
      <c r="B942" s="28" t="s">
        <v>1722</v>
      </c>
      <c r="C942" s="28" t="s">
        <v>1723</v>
      </c>
      <c r="D942" s="7">
        <v>0.0</v>
      </c>
      <c r="E942" s="15"/>
      <c r="F942" s="10"/>
      <c r="G942" s="18"/>
      <c r="H942" s="18"/>
      <c r="I942" s="19">
        <f>IFERROR(__xludf.DUMMYFUNCTION("""COMPUTED_VALUE"""),0.0)</f>
        <v>0</v>
      </c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</row>
    <row r="943" ht="14.25" customHeight="1">
      <c r="A943" s="20"/>
      <c r="B943" s="28" t="s">
        <v>1724</v>
      </c>
      <c r="C943" s="28" t="s">
        <v>1725</v>
      </c>
      <c r="D943" s="7">
        <v>0.0</v>
      </c>
      <c r="E943" s="15"/>
      <c r="F943" s="10"/>
      <c r="G943" s="18"/>
      <c r="H943" s="18"/>
      <c r="I943" s="19">
        <f>IFERROR(__xludf.DUMMYFUNCTION("""COMPUTED_VALUE"""),0.0)</f>
        <v>0</v>
      </c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</row>
    <row r="944" ht="14.25" customHeight="1">
      <c r="A944" s="20"/>
      <c r="B944" s="28" t="s">
        <v>1726</v>
      </c>
      <c r="C944" s="28" t="s">
        <v>1727</v>
      </c>
      <c r="D944" s="7">
        <v>0.0</v>
      </c>
      <c r="E944" s="15"/>
      <c r="F944" s="10"/>
      <c r="G944" s="18"/>
      <c r="H944" s="18"/>
      <c r="I944" s="19">
        <f>IFERROR(__xludf.DUMMYFUNCTION("""COMPUTED_VALUE"""),0.0)</f>
        <v>0</v>
      </c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</row>
    <row r="945" ht="14.25" customHeight="1">
      <c r="A945" s="20"/>
      <c r="B945" s="28" t="s">
        <v>1728</v>
      </c>
      <c r="C945" s="28" t="s">
        <v>1729</v>
      </c>
      <c r="D945" s="7">
        <v>0.0</v>
      </c>
      <c r="E945" s="15"/>
      <c r="F945" s="10"/>
      <c r="G945" s="18"/>
      <c r="H945" s="18"/>
      <c r="I945" s="19">
        <f>IFERROR(__xludf.DUMMYFUNCTION("""COMPUTED_VALUE"""),0.0)</f>
        <v>0</v>
      </c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</row>
    <row r="946" ht="14.25" customHeight="1">
      <c r="A946" s="20"/>
      <c r="B946" s="28" t="s">
        <v>123</v>
      </c>
      <c r="C946" s="28" t="s">
        <v>1730</v>
      </c>
      <c r="D946" s="23">
        <f>D62</f>
        <v>3</v>
      </c>
      <c r="E946" s="15"/>
      <c r="F946" s="24" t="s">
        <v>1731</v>
      </c>
      <c r="G946" s="18"/>
      <c r="H946" s="18"/>
      <c r="I946" s="19">
        <f>IFERROR(__xludf.DUMMYFUNCTION("""COMPUTED_VALUE"""),0.0)</f>
        <v>0</v>
      </c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</row>
    <row r="947" ht="14.25" customHeight="1">
      <c r="A947" s="20"/>
      <c r="B947" s="28" t="s">
        <v>1732</v>
      </c>
      <c r="C947" s="28" t="s">
        <v>1733</v>
      </c>
      <c r="D947" s="7">
        <v>34.0</v>
      </c>
      <c r="E947" s="15"/>
      <c r="F947" s="10"/>
      <c r="G947" s="18"/>
      <c r="H947" s="18"/>
      <c r="I947" s="19">
        <f>IFERROR(__xludf.DUMMYFUNCTION("""COMPUTED_VALUE"""),0.0)</f>
        <v>0</v>
      </c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</row>
    <row r="948" ht="14.25" customHeight="1">
      <c r="A948" s="20"/>
      <c r="B948" s="28" t="s">
        <v>1734</v>
      </c>
      <c r="C948" s="28" t="s">
        <v>1735</v>
      </c>
      <c r="D948" s="7">
        <v>0.0</v>
      </c>
      <c r="E948" s="15"/>
      <c r="F948" s="10"/>
      <c r="G948" s="18"/>
      <c r="H948" s="18"/>
      <c r="I948" s="19">
        <f>IFERROR(__xludf.DUMMYFUNCTION("""COMPUTED_VALUE"""),0.0)</f>
        <v>0</v>
      </c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</row>
    <row r="949" ht="14.25" customHeight="1">
      <c r="A949" s="20"/>
      <c r="B949" s="28" t="s">
        <v>1245</v>
      </c>
      <c r="C949" s="28" t="s">
        <v>1736</v>
      </c>
      <c r="D949" s="7">
        <v>3.0</v>
      </c>
      <c r="E949" s="15"/>
      <c r="F949" s="10"/>
      <c r="G949" s="18"/>
      <c r="H949" s="18"/>
      <c r="I949" s="19">
        <f>IFERROR(__xludf.DUMMYFUNCTION("""COMPUTED_VALUE"""),0.0)</f>
        <v>0</v>
      </c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</row>
    <row r="950" ht="14.25" customHeight="1">
      <c r="A950" s="20"/>
      <c r="B950" s="28" t="s">
        <v>1737</v>
      </c>
      <c r="C950" s="28" t="s">
        <v>1738</v>
      </c>
      <c r="D950" s="7">
        <v>96.0</v>
      </c>
      <c r="E950" s="15"/>
      <c r="F950" s="10"/>
      <c r="G950" s="18"/>
      <c r="H950" s="18"/>
      <c r="I950" s="19">
        <f>IFERROR(__xludf.DUMMYFUNCTION("""COMPUTED_VALUE"""),0.0)</f>
        <v>0</v>
      </c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</row>
    <row r="951" ht="14.25" customHeight="1">
      <c r="A951" s="20"/>
      <c r="B951" s="28" t="s">
        <v>294</v>
      </c>
      <c r="C951" s="28" t="s">
        <v>1739</v>
      </c>
      <c r="D951" s="7">
        <v>0.0</v>
      </c>
      <c r="E951" s="15"/>
      <c r="F951" s="10"/>
      <c r="G951" s="18"/>
      <c r="H951" s="18"/>
      <c r="I951" s="19">
        <f>IFERROR(__xludf.DUMMYFUNCTION("""COMPUTED_VALUE"""),0.0)</f>
        <v>0</v>
      </c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</row>
    <row r="952" ht="14.25" customHeight="1">
      <c r="A952" s="20"/>
      <c r="B952" s="28" t="s">
        <v>1740</v>
      </c>
      <c r="C952" s="28" t="s">
        <v>1741</v>
      </c>
      <c r="D952" s="7">
        <v>0.0</v>
      </c>
      <c r="E952" s="15"/>
      <c r="F952" s="10"/>
      <c r="G952" s="18"/>
      <c r="H952" s="18"/>
      <c r="I952" s="19">
        <f>IFERROR(__xludf.DUMMYFUNCTION("""COMPUTED_VALUE"""),0.0)</f>
        <v>0</v>
      </c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</row>
    <row r="953" ht="14.25" customHeight="1">
      <c r="A953" s="20"/>
      <c r="B953" s="28" t="s">
        <v>1742</v>
      </c>
      <c r="C953" s="28" t="s">
        <v>1743</v>
      </c>
      <c r="D953" s="7">
        <v>0.0</v>
      </c>
      <c r="E953" s="15"/>
      <c r="F953" s="10"/>
      <c r="G953" s="18"/>
      <c r="H953" s="18"/>
      <c r="I953" s="19">
        <f>IFERROR(__xludf.DUMMYFUNCTION("""COMPUTED_VALUE"""),0.0)</f>
        <v>0</v>
      </c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</row>
    <row r="954" ht="14.25" customHeight="1">
      <c r="A954" s="20"/>
      <c r="B954" s="28" t="s">
        <v>1744</v>
      </c>
      <c r="C954" s="28" t="s">
        <v>1745</v>
      </c>
      <c r="D954" s="7">
        <v>0.0</v>
      </c>
      <c r="E954" s="15"/>
      <c r="F954" s="10"/>
      <c r="G954" s="18"/>
      <c r="H954" s="18"/>
      <c r="I954" s="19">
        <f>IFERROR(__xludf.DUMMYFUNCTION("""COMPUTED_VALUE"""),0.0)</f>
        <v>0</v>
      </c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</row>
    <row r="955" ht="14.25" customHeight="1">
      <c r="A955" s="20"/>
      <c r="B955" s="28" t="s">
        <v>1746</v>
      </c>
      <c r="C955" s="28" t="s">
        <v>1747</v>
      </c>
      <c r="D955" s="7">
        <v>0.0</v>
      </c>
      <c r="E955" s="15"/>
      <c r="F955" s="10"/>
      <c r="G955" s="18"/>
      <c r="H955" s="18"/>
      <c r="I955" s="19">
        <f>IFERROR(__xludf.DUMMYFUNCTION("""COMPUTED_VALUE"""),0.0)</f>
        <v>0</v>
      </c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</row>
    <row r="956" ht="14.25" customHeight="1">
      <c r="A956" s="20"/>
      <c r="B956" s="28" t="s">
        <v>1748</v>
      </c>
      <c r="C956" s="28" t="s">
        <v>1749</v>
      </c>
      <c r="D956" s="7">
        <v>0.0</v>
      </c>
      <c r="E956" s="15"/>
      <c r="F956" s="10"/>
      <c r="G956" s="18"/>
      <c r="H956" s="18"/>
      <c r="I956" s="19">
        <f>IFERROR(__xludf.DUMMYFUNCTION("""COMPUTED_VALUE"""),0.0)</f>
        <v>0</v>
      </c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</row>
    <row r="957" ht="14.25" customHeight="1">
      <c r="A957" s="20"/>
      <c r="B957" s="28" t="s">
        <v>1750</v>
      </c>
      <c r="C957" s="28" t="s">
        <v>1751</v>
      </c>
      <c r="D957" s="7">
        <v>0.0</v>
      </c>
      <c r="E957" s="15"/>
      <c r="F957" s="10"/>
      <c r="G957" s="18"/>
      <c r="H957" s="18"/>
      <c r="I957" s="19">
        <f>IFERROR(__xludf.DUMMYFUNCTION("""COMPUTED_VALUE"""),0.0)</f>
        <v>0</v>
      </c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</row>
    <row r="958" ht="14.25" customHeight="1">
      <c r="A958" s="20"/>
      <c r="B958" s="28" t="s">
        <v>1752</v>
      </c>
      <c r="C958" s="28" t="s">
        <v>1753</v>
      </c>
      <c r="D958" s="7">
        <v>0.0</v>
      </c>
      <c r="E958" s="15"/>
      <c r="F958" s="10"/>
      <c r="G958" s="18"/>
      <c r="H958" s="18"/>
      <c r="I958" s="19">
        <f>IFERROR(__xludf.DUMMYFUNCTION("""COMPUTED_VALUE"""),0.0)</f>
        <v>0</v>
      </c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</row>
    <row r="959" ht="14.25" customHeight="1">
      <c r="A959" s="20"/>
      <c r="B959" s="28" t="s">
        <v>1754</v>
      </c>
      <c r="C959" s="28" t="s">
        <v>1755</v>
      </c>
      <c r="D959" s="7">
        <v>96.0</v>
      </c>
      <c r="E959" s="15"/>
      <c r="F959" s="10"/>
      <c r="G959" s="18"/>
      <c r="H959" s="18"/>
      <c r="I959" s="19">
        <f>IFERROR(__xludf.DUMMYFUNCTION("""COMPUTED_VALUE"""),0.0)</f>
        <v>0</v>
      </c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</row>
    <row r="960" ht="14.25" customHeight="1">
      <c r="A960" s="20"/>
      <c r="B960" s="28" t="s">
        <v>1756</v>
      </c>
      <c r="C960" s="28" t="s">
        <v>1757</v>
      </c>
      <c r="D960" s="7">
        <v>0.0</v>
      </c>
      <c r="E960" s="15"/>
      <c r="F960" s="10"/>
      <c r="G960" s="18"/>
      <c r="H960" s="18"/>
      <c r="I960" s="19">
        <f>IFERROR(__xludf.DUMMYFUNCTION("""COMPUTED_VALUE"""),0.0)</f>
        <v>0</v>
      </c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</row>
    <row r="961" ht="14.25" customHeight="1">
      <c r="A961" s="20"/>
      <c r="B961" s="28" t="s">
        <v>1758</v>
      </c>
      <c r="C961" s="28" t="s">
        <v>1759</v>
      </c>
      <c r="D961" s="7">
        <v>0.0</v>
      </c>
      <c r="E961" s="15"/>
      <c r="F961" s="10"/>
      <c r="G961" s="18"/>
      <c r="H961" s="18"/>
      <c r="I961" s="19">
        <f>IFERROR(__xludf.DUMMYFUNCTION("""COMPUTED_VALUE"""),0.0)</f>
        <v>0</v>
      </c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</row>
    <row r="962" ht="14.25" customHeight="1">
      <c r="A962" s="20"/>
      <c r="B962" s="28" t="s">
        <v>1760</v>
      </c>
      <c r="C962" s="28" t="s">
        <v>1761</v>
      </c>
      <c r="D962" s="7">
        <v>19.0</v>
      </c>
      <c r="E962" s="15"/>
      <c r="F962" s="10"/>
      <c r="G962" s="18"/>
      <c r="H962" s="18"/>
      <c r="I962" s="19">
        <f>IFERROR(__xludf.DUMMYFUNCTION("""COMPUTED_VALUE"""),0.0)</f>
        <v>0</v>
      </c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</row>
    <row r="963" ht="14.25" customHeight="1">
      <c r="A963" s="20"/>
      <c r="B963" s="28" t="s">
        <v>109</v>
      </c>
      <c r="C963" s="28" t="s">
        <v>110</v>
      </c>
      <c r="D963" s="23">
        <f>D54</f>
        <v>0</v>
      </c>
      <c r="E963" s="15"/>
      <c r="F963" s="24" t="s">
        <v>1762</v>
      </c>
      <c r="G963" s="18"/>
      <c r="H963" s="18"/>
      <c r="I963" s="19">
        <f>IFERROR(__xludf.DUMMYFUNCTION("""COMPUTED_VALUE"""),0.0)</f>
        <v>0</v>
      </c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</row>
    <row r="964" ht="14.25" customHeight="1">
      <c r="A964" s="20"/>
      <c r="B964" s="28" t="s">
        <v>1763</v>
      </c>
      <c r="C964" s="28" t="s">
        <v>1764</v>
      </c>
      <c r="D964" s="7">
        <v>0.0</v>
      </c>
      <c r="E964" s="15"/>
      <c r="F964" s="10"/>
      <c r="G964" s="18"/>
      <c r="H964" s="18"/>
      <c r="I964" s="19">
        <f>IFERROR(__xludf.DUMMYFUNCTION("""COMPUTED_VALUE"""),0.0)</f>
        <v>0</v>
      </c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</row>
    <row r="965" ht="14.25" customHeight="1">
      <c r="A965" s="20"/>
      <c r="B965" s="28" t="s">
        <v>1765</v>
      </c>
      <c r="C965" s="28" t="s">
        <v>1766</v>
      </c>
      <c r="D965" s="7">
        <v>39.0</v>
      </c>
      <c r="E965" s="15"/>
      <c r="F965" s="10"/>
      <c r="G965" s="18"/>
      <c r="H965" s="18"/>
      <c r="I965" s="19">
        <f>IFERROR(__xludf.DUMMYFUNCTION("""COMPUTED_VALUE"""),0.0)</f>
        <v>0</v>
      </c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</row>
    <row r="966" ht="14.25" customHeight="1">
      <c r="A966" s="20"/>
      <c r="B966" s="28" t="s">
        <v>1767</v>
      </c>
      <c r="C966" s="28" t="s">
        <v>1768</v>
      </c>
      <c r="D966" s="7">
        <v>0.0</v>
      </c>
      <c r="E966" s="15"/>
      <c r="F966" s="10"/>
      <c r="G966" s="18"/>
      <c r="H966" s="18"/>
      <c r="I966" s="19">
        <f>IFERROR(__xludf.DUMMYFUNCTION("""COMPUTED_VALUE"""),0.0)</f>
        <v>0</v>
      </c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</row>
    <row r="967" ht="14.25" customHeight="1">
      <c r="A967" s="20"/>
      <c r="B967" s="28" t="s">
        <v>88</v>
      </c>
      <c r="C967" s="28" t="s">
        <v>1769</v>
      </c>
      <c r="D967" s="23">
        <f>D43</f>
        <v>0</v>
      </c>
      <c r="E967" s="15"/>
      <c r="F967" s="24" t="s">
        <v>1770</v>
      </c>
      <c r="G967" s="18"/>
      <c r="H967" s="18"/>
      <c r="I967" s="19">
        <f>IFERROR(__xludf.DUMMYFUNCTION("""COMPUTED_VALUE"""),0.0)</f>
        <v>0</v>
      </c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</row>
    <row r="968" ht="14.25" customHeight="1">
      <c r="A968" s="20"/>
      <c r="B968" s="28" t="s">
        <v>1771</v>
      </c>
      <c r="C968" s="28" t="s">
        <v>1772</v>
      </c>
      <c r="D968" s="7">
        <v>0.0</v>
      </c>
      <c r="E968" s="15"/>
      <c r="F968" s="10"/>
      <c r="G968" s="18"/>
      <c r="H968" s="18"/>
      <c r="I968" s="19">
        <f>IFERROR(__xludf.DUMMYFUNCTION("""COMPUTED_VALUE"""),0.0)</f>
        <v>0</v>
      </c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</row>
    <row r="969" ht="14.25" customHeight="1">
      <c r="A969" s="20"/>
      <c r="B969" s="31">
        <v>6.0</v>
      </c>
      <c r="C969" s="28" t="s">
        <v>1006</v>
      </c>
      <c r="D969" s="7">
        <v>0.0</v>
      </c>
      <c r="E969" s="15"/>
      <c r="F969" s="10"/>
      <c r="G969" s="18"/>
      <c r="H969" s="18"/>
      <c r="I969" s="19">
        <f>IFERROR(__xludf.DUMMYFUNCTION("""COMPUTED_VALUE"""),0.0)</f>
        <v>0</v>
      </c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</row>
    <row r="970" ht="14.25" customHeight="1">
      <c r="A970" s="20"/>
      <c r="B970" s="28" t="s">
        <v>1773</v>
      </c>
      <c r="C970" s="28" t="s">
        <v>1774</v>
      </c>
      <c r="D970" s="7">
        <v>0.0</v>
      </c>
      <c r="E970" s="15"/>
      <c r="F970" s="10"/>
      <c r="G970" s="18"/>
      <c r="H970" s="18"/>
      <c r="I970" s="19">
        <f>IFERROR(__xludf.DUMMYFUNCTION("""COMPUTED_VALUE"""),0.0)</f>
        <v>0</v>
      </c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</row>
    <row r="971" ht="14.25" customHeight="1">
      <c r="A971" s="20"/>
      <c r="B971" s="28" t="s">
        <v>1775</v>
      </c>
      <c r="C971" s="28" t="s">
        <v>1776</v>
      </c>
      <c r="D971" s="7">
        <v>11.0</v>
      </c>
      <c r="E971" s="15"/>
      <c r="F971" s="10"/>
      <c r="G971" s="18"/>
      <c r="H971" s="18"/>
      <c r="I971" s="19">
        <f>IFERROR(__xludf.DUMMYFUNCTION("""COMPUTED_VALUE"""),0.0)</f>
        <v>0</v>
      </c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</row>
    <row r="972" ht="14.25" customHeight="1">
      <c r="A972" s="20"/>
      <c r="B972" s="28" t="s">
        <v>1777</v>
      </c>
      <c r="C972" s="28" t="s">
        <v>1508</v>
      </c>
      <c r="D972" s="7">
        <v>5.0</v>
      </c>
      <c r="E972" s="15"/>
      <c r="F972" s="10"/>
      <c r="G972" s="18"/>
      <c r="H972" s="18"/>
      <c r="I972" s="19">
        <f>IFERROR(__xludf.DUMMYFUNCTION("""COMPUTED_VALUE"""),0.0)</f>
        <v>0</v>
      </c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</row>
    <row r="973" ht="14.25" customHeight="1">
      <c r="A973" s="20"/>
      <c r="B973" s="28" t="s">
        <v>1297</v>
      </c>
      <c r="C973" s="28" t="s">
        <v>1778</v>
      </c>
      <c r="D973" s="7">
        <v>0.0</v>
      </c>
      <c r="E973" s="15"/>
      <c r="F973" s="10"/>
      <c r="G973" s="18"/>
      <c r="H973" s="18"/>
      <c r="I973" s="19">
        <f>IFERROR(__xludf.DUMMYFUNCTION("""COMPUTED_VALUE"""),0.0)</f>
        <v>0</v>
      </c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</row>
    <row r="974" ht="14.25" customHeight="1">
      <c r="A974" s="20"/>
      <c r="B974" s="28" t="s">
        <v>1779</v>
      </c>
      <c r="C974" s="28" t="s">
        <v>1780</v>
      </c>
      <c r="D974" s="7">
        <v>0.0</v>
      </c>
      <c r="E974" s="15"/>
      <c r="F974" s="10"/>
      <c r="G974" s="18"/>
      <c r="H974" s="18"/>
      <c r="I974" s="19">
        <f>IFERROR(__xludf.DUMMYFUNCTION("""COMPUTED_VALUE"""),0.0)</f>
        <v>0</v>
      </c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</row>
    <row r="975" ht="14.25" customHeight="1">
      <c r="A975" s="20"/>
      <c r="B975" s="28" t="s">
        <v>1781</v>
      </c>
      <c r="C975" s="28" t="s">
        <v>1782</v>
      </c>
      <c r="D975" s="7">
        <v>0.0</v>
      </c>
      <c r="E975" s="15"/>
      <c r="F975" s="10"/>
      <c r="G975" s="18"/>
      <c r="H975" s="18"/>
      <c r="I975" s="19">
        <f>IFERROR(__xludf.DUMMYFUNCTION("""COMPUTED_VALUE"""),0.0)</f>
        <v>0</v>
      </c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</row>
    <row r="976" ht="14.25" customHeight="1">
      <c r="A976" s="20"/>
      <c r="B976" s="28" t="s">
        <v>1783</v>
      </c>
      <c r="C976" s="28" t="s">
        <v>1784</v>
      </c>
      <c r="D976" s="7">
        <v>0.0</v>
      </c>
      <c r="E976" s="15"/>
      <c r="F976" s="10"/>
      <c r="G976" s="18"/>
      <c r="H976" s="18"/>
      <c r="I976" s="19">
        <f>IFERROR(__xludf.DUMMYFUNCTION("""COMPUTED_VALUE"""),0.0)</f>
        <v>0</v>
      </c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</row>
    <row r="977" ht="14.25" customHeight="1">
      <c r="A977" s="20"/>
      <c r="B977" s="28" t="s">
        <v>1785</v>
      </c>
      <c r="C977" s="28" t="s">
        <v>1786</v>
      </c>
      <c r="D977" s="7">
        <v>0.0</v>
      </c>
      <c r="E977" s="15"/>
      <c r="F977" s="10"/>
      <c r="G977" s="18"/>
      <c r="H977" s="18"/>
      <c r="I977" s="19">
        <f>IFERROR(__xludf.DUMMYFUNCTION("""COMPUTED_VALUE"""),0.0)</f>
        <v>0</v>
      </c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</row>
    <row r="978" ht="14.25" customHeight="1">
      <c r="A978" s="20"/>
      <c r="B978" s="28" t="s">
        <v>587</v>
      </c>
      <c r="C978" s="28" t="s">
        <v>248</v>
      </c>
      <c r="D978" s="23">
        <f>D312</f>
        <v>0</v>
      </c>
      <c r="E978" s="15"/>
      <c r="F978" s="24" t="s">
        <v>1787</v>
      </c>
      <c r="G978" s="18"/>
      <c r="H978" s="18"/>
      <c r="I978" s="19">
        <f>IFERROR(__xludf.DUMMYFUNCTION("""COMPUTED_VALUE"""),0.0)</f>
        <v>0</v>
      </c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</row>
    <row r="979" ht="14.25" customHeight="1">
      <c r="A979" s="20"/>
      <c r="B979" s="28" t="s">
        <v>1788</v>
      </c>
      <c r="C979" s="28" t="s">
        <v>1789</v>
      </c>
      <c r="D979" s="7">
        <v>0.0</v>
      </c>
      <c r="E979" s="15"/>
      <c r="F979" s="10"/>
      <c r="G979" s="18"/>
      <c r="H979" s="18"/>
      <c r="I979" s="19">
        <f>IFERROR(__xludf.DUMMYFUNCTION("""COMPUTED_VALUE"""),0.0)</f>
        <v>0</v>
      </c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</row>
    <row r="980" ht="14.25" customHeight="1">
      <c r="A980" s="20"/>
      <c r="B980" s="28" t="s">
        <v>1790</v>
      </c>
      <c r="C980" s="28" t="s">
        <v>24</v>
      </c>
      <c r="D980" s="7">
        <v>0.0</v>
      </c>
      <c r="E980" s="15"/>
      <c r="F980" s="10"/>
      <c r="G980" s="18"/>
      <c r="H980" s="18"/>
      <c r="I980" s="19">
        <f>IFERROR(__xludf.DUMMYFUNCTION("""COMPUTED_VALUE"""),0.0)</f>
        <v>0</v>
      </c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</row>
    <row r="981" ht="14.25" customHeight="1">
      <c r="A981" s="20"/>
      <c r="B981" s="28" t="s">
        <v>1791</v>
      </c>
      <c r="C981" s="28" t="s">
        <v>1792</v>
      </c>
      <c r="D981" s="7">
        <v>0.0</v>
      </c>
      <c r="E981" s="15"/>
      <c r="F981" s="10"/>
      <c r="G981" s="18"/>
      <c r="H981" s="18"/>
      <c r="I981" s="19">
        <f>IFERROR(__xludf.DUMMYFUNCTION("""COMPUTED_VALUE"""),0.0)</f>
        <v>0</v>
      </c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</row>
    <row r="982" ht="14.25" customHeight="1">
      <c r="A982" s="20"/>
      <c r="B982" s="28" t="s">
        <v>1793</v>
      </c>
      <c r="C982" s="28" t="s">
        <v>288</v>
      </c>
      <c r="D982" s="7">
        <v>0.0</v>
      </c>
      <c r="E982" s="15"/>
      <c r="F982" s="10"/>
      <c r="G982" s="18"/>
      <c r="H982" s="18"/>
      <c r="I982" s="19">
        <f>IFERROR(__xludf.DUMMYFUNCTION("""COMPUTED_VALUE"""),0.0)</f>
        <v>0</v>
      </c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</row>
    <row r="983" ht="14.25" customHeight="1">
      <c r="A983" s="20"/>
      <c r="B983" s="28" t="s">
        <v>1794</v>
      </c>
      <c r="C983" s="28" t="s">
        <v>629</v>
      </c>
      <c r="D983" s="7">
        <v>0.0</v>
      </c>
      <c r="E983" s="15"/>
      <c r="F983" s="10"/>
      <c r="G983" s="18"/>
      <c r="H983" s="18"/>
      <c r="I983" s="19">
        <f>IFERROR(__xludf.DUMMYFUNCTION("""COMPUTED_VALUE"""),0.0)</f>
        <v>0</v>
      </c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</row>
    <row r="984" ht="14.25" customHeight="1">
      <c r="A984" s="20"/>
      <c r="B984" s="28" t="s">
        <v>1795</v>
      </c>
      <c r="C984" s="28" t="s">
        <v>1796</v>
      </c>
      <c r="D984" s="7">
        <v>0.0</v>
      </c>
      <c r="E984" s="15"/>
      <c r="F984" s="10"/>
      <c r="G984" s="18"/>
      <c r="H984" s="18"/>
      <c r="I984" s="19">
        <f>IFERROR(__xludf.DUMMYFUNCTION("""COMPUTED_VALUE"""),0.0)</f>
        <v>0</v>
      </c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</row>
    <row r="985" ht="14.25" customHeight="1">
      <c r="A985" s="20"/>
      <c r="B985" s="28" t="s">
        <v>1797</v>
      </c>
      <c r="C985" s="28" t="s">
        <v>188</v>
      </c>
      <c r="D985" s="7">
        <v>0.0</v>
      </c>
      <c r="E985" s="15"/>
      <c r="F985" s="10"/>
      <c r="G985" s="18"/>
      <c r="H985" s="18"/>
      <c r="I985" s="19">
        <f>IFERROR(__xludf.DUMMYFUNCTION("""COMPUTED_VALUE"""),0.0)</f>
        <v>0</v>
      </c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</row>
    <row r="986" ht="14.25" customHeight="1">
      <c r="A986" s="20"/>
      <c r="B986" s="28" t="s">
        <v>1798</v>
      </c>
      <c r="C986" s="28" t="s">
        <v>1562</v>
      </c>
      <c r="D986" s="7">
        <v>0.0</v>
      </c>
      <c r="E986" s="15"/>
      <c r="F986" s="10"/>
      <c r="G986" s="18"/>
      <c r="H986" s="18"/>
      <c r="I986" s="19">
        <f>IFERROR(__xludf.DUMMYFUNCTION("""COMPUTED_VALUE"""),0.0)</f>
        <v>0</v>
      </c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</row>
    <row r="987" ht="14.25" customHeight="1">
      <c r="A987" s="20"/>
      <c r="B987" s="28" t="s">
        <v>1799</v>
      </c>
      <c r="C987" s="28" t="s">
        <v>1800</v>
      </c>
      <c r="D987" s="7">
        <v>0.0</v>
      </c>
      <c r="E987" s="15"/>
      <c r="F987" s="10"/>
      <c r="G987" s="18"/>
      <c r="H987" s="18"/>
      <c r="I987" s="19">
        <f>IFERROR(__xludf.DUMMYFUNCTION("""COMPUTED_VALUE"""),0.0)</f>
        <v>0</v>
      </c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</row>
    <row r="988" ht="14.25" customHeight="1">
      <c r="A988" s="20"/>
      <c r="B988" s="28" t="s">
        <v>1801</v>
      </c>
      <c r="C988" s="28" t="s">
        <v>1802</v>
      </c>
      <c r="D988" s="7">
        <v>73.0</v>
      </c>
      <c r="E988" s="15"/>
      <c r="F988" s="10"/>
      <c r="G988" s="18"/>
      <c r="H988" s="18"/>
      <c r="I988" s="19">
        <f>IFERROR(__xludf.DUMMYFUNCTION("""COMPUTED_VALUE"""),0.0)</f>
        <v>0</v>
      </c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</row>
    <row r="989" ht="14.25" customHeight="1">
      <c r="A989" s="20"/>
      <c r="B989" s="28" t="s">
        <v>1803</v>
      </c>
      <c r="C989" s="28" t="s">
        <v>376</v>
      </c>
      <c r="D989" s="7">
        <v>0.0</v>
      </c>
      <c r="E989" s="15"/>
      <c r="F989" s="10"/>
      <c r="G989" s="18"/>
      <c r="H989" s="18"/>
      <c r="I989" s="19">
        <f>IFERROR(__xludf.DUMMYFUNCTION("""COMPUTED_VALUE"""),0.0)</f>
        <v>0</v>
      </c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</row>
    <row r="990" ht="14.25" customHeight="1">
      <c r="A990" s="20"/>
      <c r="B990" s="28" t="s">
        <v>1804</v>
      </c>
      <c r="C990" s="28" t="s">
        <v>629</v>
      </c>
      <c r="D990" s="7">
        <v>42.0</v>
      </c>
      <c r="E990" s="15"/>
      <c r="F990" s="10"/>
      <c r="G990" s="18"/>
      <c r="H990" s="18"/>
      <c r="I990" s="19">
        <f>IFERROR(__xludf.DUMMYFUNCTION("""COMPUTED_VALUE"""),0.0)</f>
        <v>0</v>
      </c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</row>
    <row r="991" ht="14.25" customHeight="1">
      <c r="A991" s="20"/>
      <c r="B991" s="28" t="s">
        <v>1805</v>
      </c>
      <c r="C991" s="28" t="s">
        <v>951</v>
      </c>
      <c r="D991" s="23">
        <f>D516</f>
        <v>0</v>
      </c>
      <c r="E991" s="15"/>
      <c r="F991" s="24" t="s">
        <v>1806</v>
      </c>
      <c r="G991" s="18"/>
      <c r="H991" s="18"/>
      <c r="I991" s="19">
        <f>IFERROR(__xludf.DUMMYFUNCTION("""COMPUTED_VALUE"""),0.0)</f>
        <v>0</v>
      </c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</row>
    <row r="992" ht="14.25" customHeight="1">
      <c r="A992" s="20"/>
      <c r="B992" s="28" t="s">
        <v>153</v>
      </c>
      <c r="C992" s="28" t="s">
        <v>1807</v>
      </c>
      <c r="D992" s="23">
        <f>D77</f>
        <v>0</v>
      </c>
      <c r="E992" s="15"/>
      <c r="F992" s="24" t="s">
        <v>1808</v>
      </c>
      <c r="G992" s="18"/>
      <c r="H992" s="18"/>
      <c r="I992" s="19">
        <f>IFERROR(__xludf.DUMMYFUNCTION("""COMPUTED_VALUE"""),0.0)</f>
        <v>0</v>
      </c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</row>
    <row r="993" ht="14.25" customHeight="1">
      <c r="A993" s="20"/>
      <c r="B993" s="28" t="s">
        <v>1809</v>
      </c>
      <c r="C993" s="28" t="s">
        <v>1810</v>
      </c>
      <c r="D993" s="7">
        <v>0.0</v>
      </c>
      <c r="E993" s="15"/>
      <c r="F993" s="10"/>
      <c r="G993" s="18"/>
      <c r="H993" s="18"/>
      <c r="I993" s="19">
        <f>IFERROR(__xludf.DUMMYFUNCTION("""COMPUTED_VALUE"""),0.0)</f>
        <v>0</v>
      </c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</row>
    <row r="994" ht="14.25" customHeight="1">
      <c r="A994" s="20"/>
      <c r="B994" s="28" t="s">
        <v>1811</v>
      </c>
      <c r="C994" s="28" t="s">
        <v>1812</v>
      </c>
      <c r="D994" s="7">
        <v>0.0</v>
      </c>
      <c r="E994" s="15"/>
      <c r="F994" s="10"/>
      <c r="G994" s="18"/>
      <c r="H994" s="18"/>
      <c r="I994" s="19">
        <f>IFERROR(__xludf.DUMMYFUNCTION("""COMPUTED_VALUE"""),0.0)</f>
        <v>0</v>
      </c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</row>
    <row r="995" ht="14.25" customHeight="1">
      <c r="A995" s="20"/>
      <c r="B995" s="28" t="s">
        <v>1813</v>
      </c>
      <c r="C995" s="28" t="s">
        <v>1011</v>
      </c>
      <c r="D995" s="7">
        <v>8.0</v>
      </c>
      <c r="E995" s="15"/>
      <c r="F995" s="10"/>
      <c r="G995" s="18"/>
      <c r="H995" s="18"/>
      <c r="I995" s="19">
        <f>IFERROR(__xludf.DUMMYFUNCTION("""COMPUTED_VALUE"""),0.0)</f>
        <v>0</v>
      </c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</row>
    <row r="996" ht="14.25" customHeight="1">
      <c r="A996" s="20"/>
      <c r="B996" s="28" t="s">
        <v>1814</v>
      </c>
      <c r="C996" s="28" t="s">
        <v>1815</v>
      </c>
      <c r="D996" s="7">
        <v>0.0</v>
      </c>
      <c r="E996" s="15"/>
      <c r="F996" s="10"/>
      <c r="G996" s="18"/>
      <c r="H996" s="18"/>
      <c r="I996" s="19">
        <f>IFERROR(__xludf.DUMMYFUNCTION("""COMPUTED_VALUE"""),0.0)</f>
        <v>0</v>
      </c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  <c r="U996" s="18"/>
      <c r="V996" s="18"/>
      <c r="W996" s="18"/>
      <c r="X996" s="18"/>
    </row>
    <row r="997" ht="14.25" customHeight="1">
      <c r="A997" s="20"/>
      <c r="B997" s="28" t="s">
        <v>1816</v>
      </c>
      <c r="C997" s="28" t="s">
        <v>1817</v>
      </c>
      <c r="D997" s="7">
        <v>0.0</v>
      </c>
      <c r="E997" s="15"/>
      <c r="F997" s="10"/>
      <c r="G997" s="18"/>
      <c r="H997" s="18"/>
      <c r="I997" s="19">
        <f>IFERROR(__xludf.DUMMYFUNCTION("""COMPUTED_VALUE"""),0.0)</f>
        <v>0</v>
      </c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  <c r="U997" s="18"/>
      <c r="V997" s="18"/>
      <c r="W997" s="18"/>
      <c r="X997" s="18"/>
    </row>
    <row r="998" ht="14.25" customHeight="1">
      <c r="A998" s="20"/>
      <c r="B998" s="28" t="s">
        <v>1818</v>
      </c>
      <c r="C998" s="28" t="s">
        <v>515</v>
      </c>
      <c r="D998" s="7">
        <v>0.0</v>
      </c>
      <c r="E998" s="15"/>
      <c r="F998" s="10"/>
      <c r="G998" s="18"/>
      <c r="H998" s="18"/>
      <c r="I998" s="19">
        <f>IFERROR(__xludf.DUMMYFUNCTION("""COMPUTED_VALUE"""),0.0)</f>
        <v>0</v>
      </c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  <c r="U998" s="18"/>
      <c r="V998" s="18"/>
      <c r="W998" s="18"/>
      <c r="X998" s="18"/>
    </row>
    <row r="999" ht="14.25" customHeight="1">
      <c r="A999" s="20"/>
      <c r="B999" s="28" t="s">
        <v>1819</v>
      </c>
      <c r="C999" s="28" t="s">
        <v>1820</v>
      </c>
      <c r="D999" s="7">
        <v>1.0</v>
      </c>
      <c r="E999" s="15"/>
      <c r="F999" s="10"/>
      <c r="G999" s="18"/>
      <c r="H999" s="18"/>
      <c r="I999" s="19">
        <f>IFERROR(__xludf.DUMMYFUNCTION("""COMPUTED_VALUE"""),0.0)</f>
        <v>0</v>
      </c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  <c r="U999" s="18"/>
      <c r="V999" s="18"/>
      <c r="W999" s="18"/>
      <c r="X999" s="18"/>
    </row>
    <row r="1000" ht="14.25" customHeight="1">
      <c r="A1000" s="20"/>
      <c r="B1000" s="28" t="s">
        <v>1821</v>
      </c>
      <c r="C1000" s="28" t="s">
        <v>1822</v>
      </c>
      <c r="D1000" s="7">
        <v>0.0</v>
      </c>
      <c r="E1000" s="15"/>
      <c r="F1000" s="10"/>
      <c r="G1000" s="18"/>
      <c r="H1000" s="18"/>
      <c r="I1000" s="19">
        <f>IFERROR(__xludf.DUMMYFUNCTION("""COMPUTED_VALUE"""),0.0)</f>
        <v>0</v>
      </c>
      <c r="J1000" s="18"/>
      <c r="K1000" s="18"/>
      <c r="L1000" s="18"/>
      <c r="M1000" s="18"/>
      <c r="N1000" s="18"/>
      <c r="O1000" s="18"/>
      <c r="P1000" s="18"/>
      <c r="Q1000" s="18"/>
      <c r="R1000" s="18"/>
      <c r="S1000" s="18"/>
      <c r="T1000" s="18"/>
      <c r="U1000" s="18"/>
      <c r="V1000" s="18"/>
      <c r="W1000" s="18"/>
      <c r="X1000" s="18"/>
    </row>
    <row r="1001" ht="14.25" customHeight="1">
      <c r="A1001" s="20"/>
      <c r="B1001" s="28" t="s">
        <v>1823</v>
      </c>
      <c r="C1001" s="28" t="s">
        <v>1824</v>
      </c>
      <c r="D1001" s="7">
        <v>0.0</v>
      </c>
      <c r="E1001" s="15"/>
      <c r="F1001" s="10"/>
      <c r="G1001" s="18"/>
      <c r="H1001" s="18"/>
      <c r="I1001" s="19">
        <f>IFERROR(__xludf.DUMMYFUNCTION("""COMPUTED_VALUE"""),0.0)</f>
        <v>0</v>
      </c>
      <c r="J1001" s="18"/>
      <c r="K1001" s="18"/>
      <c r="L1001" s="18"/>
      <c r="M1001" s="18"/>
      <c r="N1001" s="18"/>
      <c r="O1001" s="18"/>
      <c r="P1001" s="18"/>
      <c r="Q1001" s="18"/>
      <c r="R1001" s="18"/>
      <c r="S1001" s="18"/>
      <c r="T1001" s="18"/>
      <c r="U1001" s="18"/>
      <c r="V1001" s="18"/>
      <c r="W1001" s="18"/>
      <c r="X1001" s="18"/>
    </row>
    <row r="1002" ht="14.25" customHeight="1">
      <c r="A1002" s="20"/>
      <c r="B1002" s="28" t="s">
        <v>1825</v>
      </c>
      <c r="C1002" s="28" t="s">
        <v>1826</v>
      </c>
      <c r="D1002" s="7">
        <v>0.0</v>
      </c>
      <c r="E1002" s="15"/>
      <c r="F1002" s="10"/>
      <c r="G1002" s="18"/>
      <c r="H1002" s="18"/>
      <c r="I1002" s="19">
        <f>IFERROR(__xludf.DUMMYFUNCTION("""COMPUTED_VALUE"""),0.0)</f>
        <v>0</v>
      </c>
      <c r="J1002" s="18"/>
      <c r="K1002" s="18"/>
      <c r="L1002" s="18"/>
      <c r="M1002" s="18"/>
      <c r="N1002" s="18"/>
      <c r="O1002" s="18"/>
      <c r="P1002" s="18"/>
      <c r="Q1002" s="18"/>
      <c r="R1002" s="18"/>
      <c r="S1002" s="18"/>
      <c r="T1002" s="18"/>
      <c r="U1002" s="18"/>
      <c r="V1002" s="18"/>
      <c r="W1002" s="18"/>
      <c r="X1002" s="18"/>
    </row>
    <row r="1003" ht="14.25" customHeight="1">
      <c r="A1003" s="20"/>
      <c r="B1003" s="28" t="s">
        <v>1827</v>
      </c>
      <c r="C1003" s="28" t="s">
        <v>1828</v>
      </c>
      <c r="D1003" s="7">
        <v>0.0</v>
      </c>
      <c r="E1003" s="15"/>
      <c r="F1003" s="10"/>
      <c r="G1003" s="18"/>
      <c r="H1003" s="18"/>
      <c r="I1003" s="19">
        <f>IFERROR(__xludf.DUMMYFUNCTION("""COMPUTED_VALUE"""),0.0)</f>
        <v>0</v>
      </c>
      <c r="J1003" s="18"/>
      <c r="K1003" s="18"/>
      <c r="L1003" s="18"/>
      <c r="M1003" s="18"/>
      <c r="N1003" s="18"/>
      <c r="O1003" s="18"/>
      <c r="P1003" s="18"/>
      <c r="Q1003" s="18"/>
      <c r="R1003" s="18"/>
      <c r="S1003" s="18"/>
      <c r="T1003" s="18"/>
      <c r="U1003" s="18"/>
      <c r="V1003" s="18"/>
      <c r="W1003" s="18"/>
      <c r="X1003" s="18"/>
    </row>
    <row r="1004" ht="14.25" customHeight="1">
      <c r="A1004" s="20"/>
      <c r="B1004" s="28" t="s">
        <v>1829</v>
      </c>
      <c r="C1004" s="28" t="s">
        <v>1830</v>
      </c>
      <c r="D1004" s="7">
        <v>0.0</v>
      </c>
      <c r="E1004" s="15"/>
      <c r="F1004" s="10"/>
      <c r="G1004" s="18"/>
      <c r="H1004" s="18"/>
      <c r="I1004" s="19">
        <f>IFERROR(__xludf.DUMMYFUNCTION("""COMPUTED_VALUE"""),0.0)</f>
        <v>0</v>
      </c>
      <c r="J1004" s="18"/>
      <c r="K1004" s="18"/>
      <c r="L1004" s="18"/>
      <c r="M1004" s="18"/>
      <c r="N1004" s="18"/>
      <c r="O1004" s="18"/>
      <c r="P1004" s="18"/>
      <c r="Q1004" s="18"/>
      <c r="R1004" s="18"/>
      <c r="S1004" s="18"/>
      <c r="T1004" s="18"/>
      <c r="U1004" s="18"/>
      <c r="V1004" s="18"/>
      <c r="W1004" s="18"/>
      <c r="X1004" s="18"/>
    </row>
    <row r="1005" ht="14.25" customHeight="1">
      <c r="A1005" s="20"/>
      <c r="B1005" s="28" t="s">
        <v>1831</v>
      </c>
      <c r="C1005" s="28" t="s">
        <v>108</v>
      </c>
      <c r="D1005" s="7">
        <v>40.0</v>
      </c>
      <c r="E1005" s="15"/>
      <c r="F1005" s="10"/>
      <c r="G1005" s="18"/>
      <c r="H1005" s="18"/>
      <c r="I1005" s="19">
        <f>IFERROR(__xludf.DUMMYFUNCTION("""COMPUTED_VALUE"""),0.0)</f>
        <v>0</v>
      </c>
      <c r="J1005" s="18"/>
      <c r="K1005" s="18"/>
      <c r="L1005" s="18"/>
      <c r="M1005" s="18"/>
      <c r="N1005" s="18"/>
      <c r="O1005" s="18"/>
      <c r="P1005" s="18"/>
      <c r="Q1005" s="18"/>
      <c r="R1005" s="18"/>
      <c r="S1005" s="18"/>
      <c r="T1005" s="18"/>
      <c r="U1005" s="18"/>
      <c r="V1005" s="18"/>
      <c r="W1005" s="18"/>
      <c r="X1005" s="18"/>
    </row>
    <row r="1006" ht="14.25" customHeight="1">
      <c r="A1006" s="20"/>
      <c r="B1006" s="28" t="s">
        <v>1832</v>
      </c>
      <c r="C1006" s="28" t="s">
        <v>1833</v>
      </c>
      <c r="D1006" s="7">
        <v>0.0</v>
      </c>
      <c r="E1006" s="15"/>
      <c r="F1006" s="10"/>
      <c r="G1006" s="18"/>
      <c r="H1006" s="18"/>
      <c r="I1006" s="19">
        <f>IFERROR(__xludf.DUMMYFUNCTION("""COMPUTED_VALUE"""),0.0)</f>
        <v>0</v>
      </c>
      <c r="J1006" s="18"/>
      <c r="K1006" s="18"/>
      <c r="L1006" s="18"/>
      <c r="M1006" s="18"/>
      <c r="N1006" s="18"/>
      <c r="O1006" s="18"/>
      <c r="P1006" s="18"/>
      <c r="Q1006" s="18"/>
      <c r="R1006" s="18"/>
      <c r="S1006" s="18"/>
      <c r="T1006" s="18"/>
      <c r="U1006" s="18"/>
      <c r="V1006" s="18"/>
      <c r="W1006" s="18"/>
      <c r="X1006" s="18"/>
    </row>
    <row r="1007" ht="14.25" customHeight="1">
      <c r="A1007" s="20"/>
      <c r="B1007" s="28" t="s">
        <v>1834</v>
      </c>
      <c r="C1007" s="28" t="s">
        <v>1835</v>
      </c>
      <c r="D1007" s="7">
        <v>0.0</v>
      </c>
      <c r="E1007" s="15"/>
      <c r="F1007" s="10"/>
      <c r="G1007" s="18"/>
      <c r="H1007" s="18"/>
      <c r="I1007" s="19">
        <f>IFERROR(__xludf.DUMMYFUNCTION("""COMPUTED_VALUE"""),0.0)</f>
        <v>0</v>
      </c>
      <c r="J1007" s="18"/>
      <c r="K1007" s="18"/>
      <c r="L1007" s="18"/>
      <c r="M1007" s="18"/>
      <c r="N1007" s="18"/>
      <c r="O1007" s="18"/>
      <c r="P1007" s="18"/>
      <c r="Q1007" s="18"/>
      <c r="R1007" s="18"/>
      <c r="S1007" s="18"/>
      <c r="T1007" s="18"/>
      <c r="U1007" s="18"/>
      <c r="V1007" s="18"/>
      <c r="W1007" s="18"/>
      <c r="X1007" s="18"/>
    </row>
    <row r="1008" ht="14.25" customHeight="1">
      <c r="A1008" s="20"/>
      <c r="B1008" s="28" t="s">
        <v>1836</v>
      </c>
      <c r="C1008" s="28" t="s">
        <v>1837</v>
      </c>
      <c r="D1008" s="7">
        <v>0.0</v>
      </c>
      <c r="E1008" s="15"/>
      <c r="F1008" s="10"/>
      <c r="G1008" s="18"/>
      <c r="H1008" s="18"/>
      <c r="I1008" s="19">
        <f>IFERROR(__xludf.DUMMYFUNCTION("""COMPUTED_VALUE"""),0.0)</f>
        <v>0</v>
      </c>
      <c r="J1008" s="18"/>
      <c r="K1008" s="18"/>
      <c r="L1008" s="18"/>
      <c r="M1008" s="18"/>
      <c r="N1008" s="18"/>
      <c r="O1008" s="18"/>
      <c r="P1008" s="18"/>
      <c r="Q1008" s="18"/>
      <c r="R1008" s="18"/>
      <c r="S1008" s="18"/>
      <c r="T1008" s="18"/>
      <c r="U1008" s="18"/>
      <c r="V1008" s="18"/>
      <c r="W1008" s="18"/>
      <c r="X1008" s="18"/>
    </row>
    <row r="1009" ht="14.25" customHeight="1">
      <c r="A1009" s="20"/>
      <c r="B1009" s="28" t="s">
        <v>1838</v>
      </c>
      <c r="C1009" s="28" t="s">
        <v>711</v>
      </c>
      <c r="D1009" s="7">
        <v>0.0</v>
      </c>
      <c r="E1009" s="15"/>
      <c r="F1009" s="10"/>
      <c r="G1009" s="18"/>
      <c r="H1009" s="18"/>
      <c r="I1009" s="19">
        <f>IFERROR(__xludf.DUMMYFUNCTION("""COMPUTED_VALUE"""),0.0)</f>
        <v>0</v>
      </c>
      <c r="J1009" s="18"/>
      <c r="K1009" s="18"/>
      <c r="L1009" s="18"/>
      <c r="M1009" s="18"/>
      <c r="N1009" s="18"/>
      <c r="O1009" s="18"/>
      <c r="P1009" s="18"/>
      <c r="Q1009" s="18"/>
      <c r="R1009" s="18"/>
      <c r="S1009" s="18"/>
      <c r="T1009" s="18"/>
      <c r="U1009" s="18"/>
      <c r="V1009" s="18"/>
      <c r="W1009" s="18"/>
      <c r="X1009" s="18"/>
    </row>
    <row r="1010" ht="14.25" customHeight="1">
      <c r="A1010" s="20"/>
      <c r="B1010" s="28" t="s">
        <v>1839</v>
      </c>
      <c r="C1010" s="28" t="s">
        <v>1840</v>
      </c>
      <c r="D1010" s="7">
        <v>0.0</v>
      </c>
      <c r="E1010" s="15"/>
      <c r="F1010" s="10"/>
      <c r="G1010" s="18"/>
      <c r="H1010" s="18"/>
      <c r="I1010" s="19">
        <f>IFERROR(__xludf.DUMMYFUNCTION("""COMPUTED_VALUE"""),0.0)</f>
        <v>0</v>
      </c>
      <c r="J1010" s="18"/>
      <c r="K1010" s="18"/>
      <c r="L1010" s="18"/>
      <c r="M1010" s="18"/>
      <c r="N1010" s="18"/>
      <c r="O1010" s="18"/>
      <c r="P1010" s="18"/>
      <c r="Q1010" s="18"/>
      <c r="R1010" s="18"/>
      <c r="S1010" s="18"/>
      <c r="T1010" s="18"/>
      <c r="U1010" s="18"/>
      <c r="V1010" s="18"/>
      <c r="W1010" s="18"/>
      <c r="X1010" s="18"/>
    </row>
    <row r="1011" ht="14.25" customHeight="1">
      <c r="A1011" s="20"/>
      <c r="B1011" s="28" t="s">
        <v>1841</v>
      </c>
      <c r="C1011" s="28" t="s">
        <v>1842</v>
      </c>
      <c r="D1011" s="7">
        <v>0.0</v>
      </c>
      <c r="E1011" s="15"/>
      <c r="F1011" s="10"/>
      <c r="G1011" s="18"/>
      <c r="H1011" s="18"/>
      <c r="I1011" s="19">
        <f>IFERROR(__xludf.DUMMYFUNCTION("""COMPUTED_VALUE"""),0.0)</f>
        <v>0</v>
      </c>
      <c r="J1011" s="18"/>
      <c r="K1011" s="18"/>
      <c r="L1011" s="18"/>
      <c r="M1011" s="18"/>
      <c r="N1011" s="18"/>
      <c r="O1011" s="18"/>
      <c r="P1011" s="18"/>
      <c r="Q1011" s="18"/>
      <c r="R1011" s="18"/>
      <c r="S1011" s="18"/>
      <c r="T1011" s="18"/>
      <c r="U1011" s="18"/>
      <c r="V1011" s="18"/>
      <c r="W1011" s="18"/>
      <c r="X1011" s="18"/>
    </row>
    <row r="1012" ht="14.25" customHeight="1">
      <c r="A1012" s="20"/>
      <c r="B1012" s="28" t="s">
        <v>1843</v>
      </c>
      <c r="C1012" s="28" t="s">
        <v>646</v>
      </c>
      <c r="D1012" s="7">
        <v>20.0</v>
      </c>
      <c r="E1012" s="15"/>
      <c r="F1012" s="10"/>
      <c r="G1012" s="18"/>
      <c r="H1012" s="18"/>
      <c r="I1012" s="19">
        <f>IFERROR(__xludf.DUMMYFUNCTION("""COMPUTED_VALUE"""),0.0)</f>
        <v>0</v>
      </c>
      <c r="J1012" s="18"/>
      <c r="K1012" s="18"/>
      <c r="L1012" s="18"/>
      <c r="M1012" s="18"/>
      <c r="N1012" s="18"/>
      <c r="O1012" s="18"/>
      <c r="P1012" s="18"/>
      <c r="Q1012" s="18"/>
      <c r="R1012" s="18"/>
      <c r="S1012" s="18"/>
      <c r="T1012" s="18"/>
      <c r="U1012" s="18"/>
      <c r="V1012" s="18"/>
      <c r="W1012" s="18"/>
      <c r="X1012" s="18"/>
    </row>
    <row r="1013" ht="14.25" customHeight="1">
      <c r="A1013" s="20"/>
      <c r="B1013" s="28" t="s">
        <v>1844</v>
      </c>
      <c r="C1013" s="28" t="s">
        <v>1845</v>
      </c>
      <c r="D1013" s="7">
        <v>0.0</v>
      </c>
      <c r="E1013" s="15"/>
      <c r="F1013" s="10"/>
      <c r="G1013" s="18"/>
      <c r="H1013" s="18"/>
      <c r="I1013" s="19">
        <f>IFERROR(__xludf.DUMMYFUNCTION("""COMPUTED_VALUE"""),0.0)</f>
        <v>0</v>
      </c>
      <c r="J1013" s="18"/>
      <c r="K1013" s="18"/>
      <c r="L1013" s="18"/>
      <c r="M1013" s="18"/>
      <c r="N1013" s="18"/>
      <c r="O1013" s="18"/>
      <c r="P1013" s="18"/>
      <c r="Q1013" s="18"/>
      <c r="R1013" s="18"/>
      <c r="S1013" s="18"/>
      <c r="T1013" s="18"/>
      <c r="U1013" s="18"/>
      <c r="V1013" s="18"/>
      <c r="W1013" s="18"/>
      <c r="X1013" s="18"/>
    </row>
    <row r="1014" ht="14.25" customHeight="1">
      <c r="A1014" s="20"/>
      <c r="B1014" s="28" t="s">
        <v>1846</v>
      </c>
      <c r="C1014" s="28" t="s">
        <v>1847</v>
      </c>
      <c r="D1014" s="7">
        <v>0.0</v>
      </c>
      <c r="E1014" s="15"/>
      <c r="F1014" s="10"/>
      <c r="G1014" s="18"/>
      <c r="H1014" s="18"/>
      <c r="I1014" s="19">
        <f>IFERROR(__xludf.DUMMYFUNCTION("""COMPUTED_VALUE"""),0.0)</f>
        <v>0</v>
      </c>
      <c r="J1014" s="18"/>
      <c r="K1014" s="18"/>
      <c r="L1014" s="18"/>
      <c r="M1014" s="18"/>
      <c r="N1014" s="18"/>
      <c r="O1014" s="18"/>
      <c r="P1014" s="18"/>
      <c r="Q1014" s="18"/>
      <c r="R1014" s="18"/>
      <c r="S1014" s="18"/>
      <c r="T1014" s="18"/>
      <c r="U1014" s="18"/>
      <c r="V1014" s="18"/>
      <c r="W1014" s="18"/>
      <c r="X1014" s="18"/>
    </row>
    <row r="1015" ht="14.25" customHeight="1">
      <c r="A1015" s="20"/>
      <c r="B1015" s="28" t="s">
        <v>1848</v>
      </c>
      <c r="C1015" s="28" t="s">
        <v>1849</v>
      </c>
      <c r="D1015" s="7">
        <v>0.0</v>
      </c>
      <c r="E1015" s="15"/>
      <c r="F1015" s="10"/>
      <c r="G1015" s="18"/>
      <c r="H1015" s="18"/>
      <c r="I1015" s="19">
        <f>IFERROR(__xludf.DUMMYFUNCTION("""COMPUTED_VALUE"""),0.0)</f>
        <v>0</v>
      </c>
      <c r="J1015" s="18"/>
      <c r="K1015" s="18"/>
      <c r="L1015" s="18"/>
      <c r="M1015" s="18"/>
      <c r="N1015" s="18"/>
      <c r="O1015" s="18"/>
      <c r="P1015" s="18"/>
      <c r="Q1015" s="18"/>
      <c r="R1015" s="18"/>
      <c r="S1015" s="18"/>
      <c r="T1015" s="18"/>
      <c r="U1015" s="18"/>
      <c r="V1015" s="18"/>
      <c r="W1015" s="18"/>
      <c r="X1015" s="18"/>
    </row>
    <row r="1016" ht="14.25" customHeight="1">
      <c r="A1016" s="20"/>
      <c r="B1016" s="28" t="s">
        <v>1850</v>
      </c>
      <c r="C1016" s="28" t="s">
        <v>1851</v>
      </c>
      <c r="D1016" s="7">
        <v>75.0</v>
      </c>
      <c r="E1016" s="15"/>
      <c r="F1016" s="10"/>
      <c r="G1016" s="18"/>
      <c r="H1016" s="18"/>
      <c r="I1016" s="19">
        <f>IFERROR(__xludf.DUMMYFUNCTION("""COMPUTED_VALUE"""),0.0)</f>
        <v>0</v>
      </c>
      <c r="J1016" s="18"/>
      <c r="K1016" s="18"/>
      <c r="L1016" s="18"/>
      <c r="M1016" s="18"/>
      <c r="N1016" s="18"/>
      <c r="O1016" s="18"/>
      <c r="P1016" s="18"/>
      <c r="Q1016" s="18"/>
      <c r="R1016" s="18"/>
      <c r="S1016" s="18"/>
      <c r="T1016" s="18"/>
      <c r="U1016" s="18"/>
      <c r="V1016" s="18"/>
      <c r="W1016" s="18"/>
      <c r="X1016" s="18"/>
    </row>
    <row r="1017" ht="14.25" customHeight="1">
      <c r="A1017" s="20"/>
      <c r="B1017" s="28" t="s">
        <v>1852</v>
      </c>
      <c r="C1017" s="28" t="s">
        <v>1853</v>
      </c>
      <c r="D1017" s="7">
        <v>0.0</v>
      </c>
      <c r="E1017" s="15"/>
      <c r="F1017" s="10"/>
      <c r="G1017" s="18"/>
      <c r="H1017" s="18"/>
      <c r="I1017" s="19">
        <f>IFERROR(__xludf.DUMMYFUNCTION("""COMPUTED_VALUE"""),0.0)</f>
        <v>0</v>
      </c>
      <c r="J1017" s="18"/>
      <c r="K1017" s="18"/>
      <c r="L1017" s="18"/>
      <c r="M1017" s="18"/>
      <c r="N1017" s="18"/>
      <c r="O1017" s="18"/>
      <c r="P1017" s="18"/>
      <c r="Q1017" s="18"/>
      <c r="R1017" s="18"/>
      <c r="S1017" s="18"/>
      <c r="T1017" s="18"/>
      <c r="U1017" s="18"/>
      <c r="V1017" s="18"/>
      <c r="W1017" s="18"/>
      <c r="X1017" s="18"/>
    </row>
    <row r="1018" ht="14.25" customHeight="1">
      <c r="A1018" s="20"/>
      <c r="B1018" s="28" t="s">
        <v>1854</v>
      </c>
      <c r="C1018" s="28" t="s">
        <v>1855</v>
      </c>
      <c r="D1018" s="7">
        <v>0.0</v>
      </c>
      <c r="E1018" s="15"/>
      <c r="F1018" s="10"/>
      <c r="G1018" s="18"/>
      <c r="H1018" s="18"/>
      <c r="I1018" s="19">
        <f>IFERROR(__xludf.DUMMYFUNCTION("""COMPUTED_VALUE"""),0.0)</f>
        <v>0</v>
      </c>
      <c r="J1018" s="18"/>
      <c r="K1018" s="18"/>
      <c r="L1018" s="18"/>
      <c r="M1018" s="18"/>
      <c r="N1018" s="18"/>
      <c r="O1018" s="18"/>
      <c r="P1018" s="18"/>
      <c r="Q1018" s="18"/>
      <c r="R1018" s="18"/>
      <c r="S1018" s="18"/>
      <c r="T1018" s="18"/>
      <c r="U1018" s="18"/>
      <c r="V1018" s="18"/>
      <c r="W1018" s="18"/>
      <c r="X1018" s="18"/>
    </row>
    <row r="1019" ht="14.25" customHeight="1">
      <c r="A1019" s="20"/>
      <c r="B1019" s="28" t="s">
        <v>1856</v>
      </c>
      <c r="C1019" s="28" t="s">
        <v>1857</v>
      </c>
      <c r="D1019" s="7">
        <v>0.0</v>
      </c>
      <c r="E1019" s="15"/>
      <c r="F1019" s="10"/>
      <c r="G1019" s="18"/>
      <c r="H1019" s="18"/>
      <c r="I1019" s="19">
        <f>IFERROR(__xludf.DUMMYFUNCTION("""COMPUTED_VALUE"""),0.0)</f>
        <v>0</v>
      </c>
      <c r="J1019" s="18"/>
      <c r="K1019" s="18"/>
      <c r="L1019" s="18"/>
      <c r="M1019" s="18"/>
      <c r="N1019" s="18"/>
      <c r="O1019" s="18"/>
      <c r="P1019" s="18"/>
      <c r="Q1019" s="18"/>
      <c r="R1019" s="18"/>
      <c r="S1019" s="18"/>
      <c r="T1019" s="18"/>
      <c r="U1019" s="18"/>
      <c r="V1019" s="18"/>
      <c r="W1019" s="18"/>
      <c r="X1019" s="18"/>
    </row>
    <row r="1020" ht="14.25" customHeight="1">
      <c r="A1020" s="20"/>
      <c r="B1020" s="28" t="s">
        <v>1858</v>
      </c>
      <c r="C1020" s="28" t="s">
        <v>1859</v>
      </c>
      <c r="D1020" s="7">
        <v>0.0</v>
      </c>
      <c r="E1020" s="15"/>
      <c r="F1020" s="10"/>
      <c r="G1020" s="18"/>
      <c r="H1020" s="18"/>
      <c r="I1020" s="19">
        <f>IFERROR(__xludf.DUMMYFUNCTION("""COMPUTED_VALUE"""),0.0)</f>
        <v>0</v>
      </c>
      <c r="J1020" s="18"/>
      <c r="K1020" s="18"/>
      <c r="L1020" s="18"/>
      <c r="M1020" s="18"/>
      <c r="N1020" s="18"/>
      <c r="O1020" s="18"/>
      <c r="P1020" s="18"/>
      <c r="Q1020" s="18"/>
      <c r="R1020" s="18"/>
      <c r="S1020" s="18"/>
      <c r="T1020" s="18"/>
      <c r="U1020" s="18"/>
      <c r="V1020" s="18"/>
      <c r="W1020" s="18"/>
      <c r="X1020" s="18"/>
    </row>
    <row r="1021" ht="14.25" customHeight="1">
      <c r="A1021" s="20"/>
      <c r="B1021" s="28" t="s">
        <v>1860</v>
      </c>
      <c r="C1021" s="28" t="s">
        <v>1861</v>
      </c>
      <c r="D1021" s="7">
        <v>0.0</v>
      </c>
      <c r="E1021" s="15"/>
      <c r="F1021" s="10"/>
      <c r="G1021" s="18"/>
      <c r="H1021" s="18"/>
      <c r="I1021" s="19">
        <f>IFERROR(__xludf.DUMMYFUNCTION("""COMPUTED_VALUE"""),0.0)</f>
        <v>0</v>
      </c>
      <c r="J1021" s="18"/>
      <c r="K1021" s="18"/>
      <c r="L1021" s="18"/>
      <c r="M1021" s="18"/>
      <c r="N1021" s="18"/>
      <c r="O1021" s="18"/>
      <c r="P1021" s="18"/>
      <c r="Q1021" s="18"/>
      <c r="R1021" s="18"/>
      <c r="S1021" s="18"/>
      <c r="T1021" s="18"/>
      <c r="U1021" s="18"/>
      <c r="V1021" s="18"/>
      <c r="W1021" s="18"/>
      <c r="X1021" s="18"/>
    </row>
    <row r="1022" ht="14.25" customHeight="1">
      <c r="A1022" s="20"/>
      <c r="B1022" s="28" t="s">
        <v>1464</v>
      </c>
      <c r="C1022" s="28" t="s">
        <v>1862</v>
      </c>
      <c r="D1022" s="7">
        <v>0.0</v>
      </c>
      <c r="E1022" s="15"/>
      <c r="F1022" s="10"/>
      <c r="G1022" s="18"/>
      <c r="H1022" s="18"/>
      <c r="I1022" s="19">
        <f>IFERROR(__xludf.DUMMYFUNCTION("""COMPUTED_VALUE"""),0.0)</f>
        <v>0</v>
      </c>
      <c r="J1022" s="18"/>
      <c r="K1022" s="18"/>
      <c r="L1022" s="18"/>
      <c r="M1022" s="18"/>
      <c r="N1022" s="18"/>
      <c r="O1022" s="18"/>
      <c r="P1022" s="18"/>
      <c r="Q1022" s="18"/>
      <c r="R1022" s="18"/>
      <c r="S1022" s="18"/>
      <c r="T1022" s="18"/>
      <c r="U1022" s="18"/>
      <c r="V1022" s="18"/>
      <c r="W1022" s="18"/>
      <c r="X1022" s="18"/>
    </row>
    <row r="1023" ht="14.25" customHeight="1">
      <c r="A1023" s="20"/>
      <c r="B1023" s="28" t="s">
        <v>1863</v>
      </c>
      <c r="C1023" s="28" t="s">
        <v>1864</v>
      </c>
      <c r="D1023" s="7">
        <v>66.0</v>
      </c>
      <c r="E1023" s="15"/>
      <c r="F1023" s="10"/>
      <c r="G1023" s="18"/>
      <c r="H1023" s="18"/>
      <c r="I1023" s="19">
        <f>IFERROR(__xludf.DUMMYFUNCTION("""COMPUTED_VALUE"""),0.0)</f>
        <v>0</v>
      </c>
      <c r="J1023" s="18"/>
      <c r="K1023" s="18"/>
      <c r="L1023" s="18"/>
      <c r="M1023" s="18"/>
      <c r="N1023" s="18"/>
      <c r="O1023" s="18"/>
      <c r="P1023" s="18"/>
      <c r="Q1023" s="18"/>
      <c r="R1023" s="18"/>
      <c r="S1023" s="18"/>
      <c r="T1023" s="18"/>
      <c r="U1023" s="18"/>
      <c r="V1023" s="18"/>
      <c r="W1023" s="18"/>
      <c r="X1023" s="18"/>
    </row>
    <row r="1024" ht="14.25" customHeight="1">
      <c r="A1024" s="20"/>
      <c r="B1024" s="31" t="s">
        <v>1865</v>
      </c>
      <c r="C1024" s="28" t="s">
        <v>1866</v>
      </c>
      <c r="D1024" s="7">
        <v>11.0</v>
      </c>
      <c r="E1024" s="15"/>
      <c r="F1024" s="10"/>
      <c r="G1024" s="18"/>
      <c r="H1024" s="18"/>
      <c r="I1024" s="19">
        <f>IFERROR(__xludf.DUMMYFUNCTION("""COMPUTED_VALUE"""),0.0)</f>
        <v>0</v>
      </c>
      <c r="J1024" s="18"/>
      <c r="K1024" s="18"/>
      <c r="L1024" s="18"/>
      <c r="M1024" s="18"/>
      <c r="N1024" s="18"/>
      <c r="O1024" s="18"/>
      <c r="P1024" s="18"/>
      <c r="Q1024" s="18"/>
      <c r="R1024" s="18"/>
      <c r="S1024" s="18"/>
      <c r="T1024" s="18"/>
      <c r="U1024" s="18"/>
      <c r="V1024" s="18"/>
      <c r="W1024" s="18"/>
      <c r="X1024" s="18"/>
    </row>
    <row r="1025" ht="14.25" customHeight="1">
      <c r="A1025" s="20"/>
      <c r="B1025" s="28" t="s">
        <v>1867</v>
      </c>
      <c r="C1025" s="28" t="s">
        <v>34</v>
      </c>
      <c r="D1025" s="7">
        <v>10.0</v>
      </c>
      <c r="E1025" s="15"/>
      <c r="F1025" s="10"/>
      <c r="G1025" s="18"/>
      <c r="H1025" s="18"/>
      <c r="I1025" s="19">
        <f>IFERROR(__xludf.DUMMYFUNCTION("""COMPUTED_VALUE"""),0.0)</f>
        <v>0</v>
      </c>
      <c r="J1025" s="18"/>
      <c r="K1025" s="18"/>
      <c r="L1025" s="18"/>
      <c r="M1025" s="18"/>
      <c r="N1025" s="18"/>
      <c r="O1025" s="18"/>
      <c r="P1025" s="18"/>
      <c r="Q1025" s="18"/>
      <c r="R1025" s="18"/>
      <c r="S1025" s="18"/>
      <c r="T1025" s="18"/>
      <c r="U1025" s="18"/>
      <c r="V1025" s="18"/>
      <c r="W1025" s="18"/>
      <c r="X1025" s="18"/>
    </row>
    <row r="1026" ht="14.25" customHeight="1">
      <c r="A1026" s="20"/>
      <c r="B1026" s="28" t="s">
        <v>1868</v>
      </c>
      <c r="C1026" s="28" t="s">
        <v>1869</v>
      </c>
      <c r="D1026" s="7">
        <v>53.0</v>
      </c>
      <c r="E1026" s="15"/>
      <c r="F1026" s="10"/>
      <c r="G1026" s="18"/>
      <c r="H1026" s="18"/>
      <c r="I1026" s="19">
        <f>IFERROR(__xludf.DUMMYFUNCTION("""COMPUTED_VALUE"""),0.0)</f>
        <v>0</v>
      </c>
      <c r="J1026" s="18"/>
      <c r="K1026" s="18"/>
      <c r="L1026" s="18"/>
      <c r="M1026" s="18"/>
      <c r="N1026" s="18"/>
      <c r="O1026" s="18"/>
      <c r="P1026" s="18"/>
      <c r="Q1026" s="18"/>
      <c r="R1026" s="18"/>
      <c r="S1026" s="18"/>
      <c r="T1026" s="18"/>
      <c r="U1026" s="18"/>
      <c r="V1026" s="18"/>
      <c r="W1026" s="18"/>
      <c r="X1026" s="18"/>
    </row>
    <row r="1027" ht="14.25" customHeight="1">
      <c r="A1027" s="20"/>
      <c r="B1027" s="28" t="s">
        <v>1870</v>
      </c>
      <c r="C1027" s="28" t="s">
        <v>1780</v>
      </c>
      <c r="D1027" s="7">
        <v>0.0</v>
      </c>
      <c r="E1027" s="15"/>
      <c r="F1027" s="10"/>
      <c r="G1027" s="18"/>
      <c r="H1027" s="18"/>
      <c r="I1027" s="19">
        <f>IFERROR(__xludf.DUMMYFUNCTION("""COMPUTED_VALUE"""),0.0)</f>
        <v>0</v>
      </c>
      <c r="J1027" s="18"/>
      <c r="K1027" s="18"/>
      <c r="L1027" s="18"/>
      <c r="M1027" s="18"/>
      <c r="N1027" s="18"/>
      <c r="O1027" s="18"/>
      <c r="P1027" s="18"/>
      <c r="Q1027" s="18"/>
      <c r="R1027" s="18"/>
      <c r="S1027" s="18"/>
      <c r="T1027" s="18"/>
      <c r="U1027" s="18"/>
      <c r="V1027" s="18"/>
      <c r="W1027" s="18"/>
      <c r="X1027" s="18"/>
    </row>
    <row r="1028" ht="14.25" customHeight="1">
      <c r="A1028" s="20"/>
      <c r="B1028" s="28" t="s">
        <v>1871</v>
      </c>
      <c r="C1028" s="28" t="s">
        <v>1872</v>
      </c>
      <c r="D1028" s="7">
        <v>0.0</v>
      </c>
      <c r="E1028" s="15"/>
      <c r="F1028" s="10"/>
      <c r="G1028" s="18"/>
      <c r="H1028" s="18"/>
      <c r="I1028" s="19">
        <f>IFERROR(__xludf.DUMMYFUNCTION("""COMPUTED_VALUE"""),0.0)</f>
        <v>0</v>
      </c>
      <c r="J1028" s="18"/>
      <c r="K1028" s="18"/>
      <c r="L1028" s="18"/>
      <c r="M1028" s="18"/>
      <c r="N1028" s="18"/>
      <c r="O1028" s="18"/>
      <c r="P1028" s="18"/>
      <c r="Q1028" s="18"/>
      <c r="R1028" s="18"/>
      <c r="S1028" s="18"/>
      <c r="T1028" s="18"/>
      <c r="U1028" s="18"/>
      <c r="V1028" s="18"/>
      <c r="W1028" s="18"/>
      <c r="X1028" s="18"/>
    </row>
    <row r="1029" ht="14.25" customHeight="1">
      <c r="A1029" s="20"/>
      <c r="B1029" s="28" t="s">
        <v>1873</v>
      </c>
      <c r="C1029" s="28" t="s">
        <v>1874</v>
      </c>
      <c r="D1029" s="7">
        <v>0.0</v>
      </c>
      <c r="E1029" s="15"/>
      <c r="F1029" s="10"/>
      <c r="G1029" s="18"/>
      <c r="H1029" s="18"/>
      <c r="I1029" s="19">
        <f>IFERROR(__xludf.DUMMYFUNCTION("""COMPUTED_VALUE"""),0.0)</f>
        <v>0</v>
      </c>
      <c r="J1029" s="18"/>
      <c r="K1029" s="18"/>
      <c r="L1029" s="18"/>
      <c r="M1029" s="18"/>
      <c r="N1029" s="18"/>
      <c r="O1029" s="18"/>
      <c r="P1029" s="18"/>
      <c r="Q1029" s="18"/>
      <c r="R1029" s="18"/>
      <c r="S1029" s="18"/>
      <c r="T1029" s="18"/>
      <c r="U1029" s="18"/>
      <c r="V1029" s="18"/>
      <c r="W1029" s="18"/>
      <c r="X1029" s="18"/>
    </row>
    <row r="1030" ht="14.25" customHeight="1">
      <c r="A1030" s="20"/>
      <c r="B1030" s="28" t="s">
        <v>1875</v>
      </c>
      <c r="C1030" s="28" t="s">
        <v>1876</v>
      </c>
      <c r="D1030" s="7">
        <v>0.0</v>
      </c>
      <c r="E1030" s="15"/>
      <c r="F1030" s="10"/>
      <c r="G1030" s="18"/>
      <c r="H1030" s="18"/>
      <c r="I1030" s="19">
        <f>IFERROR(__xludf.DUMMYFUNCTION("""COMPUTED_VALUE"""),0.0)</f>
        <v>0</v>
      </c>
      <c r="J1030" s="18"/>
      <c r="K1030" s="18"/>
      <c r="L1030" s="18"/>
      <c r="M1030" s="18"/>
      <c r="N1030" s="18"/>
      <c r="O1030" s="18"/>
      <c r="P1030" s="18"/>
      <c r="Q1030" s="18"/>
      <c r="R1030" s="18"/>
      <c r="S1030" s="18"/>
      <c r="T1030" s="18"/>
      <c r="U1030" s="18"/>
      <c r="V1030" s="18"/>
      <c r="W1030" s="18"/>
      <c r="X1030" s="18"/>
    </row>
    <row r="1031" ht="14.25" customHeight="1">
      <c r="A1031" s="20"/>
      <c r="B1031" s="28" t="s">
        <v>1877</v>
      </c>
      <c r="C1031" s="28" t="s">
        <v>1878</v>
      </c>
      <c r="D1031" s="7">
        <v>0.0</v>
      </c>
      <c r="E1031" s="15"/>
      <c r="F1031" s="10"/>
      <c r="G1031" s="18"/>
      <c r="H1031" s="18"/>
      <c r="I1031" s="19">
        <f>IFERROR(__xludf.DUMMYFUNCTION("""COMPUTED_VALUE"""),0.0)</f>
        <v>0</v>
      </c>
      <c r="J1031" s="18"/>
      <c r="K1031" s="18"/>
      <c r="L1031" s="18"/>
      <c r="M1031" s="18"/>
      <c r="N1031" s="18"/>
      <c r="O1031" s="18"/>
      <c r="P1031" s="18"/>
      <c r="Q1031" s="18"/>
      <c r="R1031" s="18"/>
      <c r="S1031" s="18"/>
      <c r="T1031" s="18"/>
      <c r="U1031" s="18"/>
      <c r="V1031" s="18"/>
      <c r="W1031" s="18"/>
      <c r="X1031" s="18"/>
    </row>
    <row r="1032" ht="14.25" customHeight="1">
      <c r="A1032" s="20"/>
      <c r="B1032" s="28" t="s">
        <v>1879</v>
      </c>
      <c r="C1032" s="28" t="s">
        <v>1880</v>
      </c>
      <c r="D1032" s="7">
        <v>0.0</v>
      </c>
      <c r="E1032" s="15"/>
      <c r="F1032" s="10"/>
      <c r="G1032" s="18"/>
      <c r="H1032" s="18"/>
      <c r="I1032" s="19">
        <f>IFERROR(__xludf.DUMMYFUNCTION("""COMPUTED_VALUE"""),0.0)</f>
        <v>0</v>
      </c>
      <c r="J1032" s="18"/>
      <c r="K1032" s="18"/>
      <c r="L1032" s="18"/>
      <c r="M1032" s="18"/>
      <c r="N1032" s="18"/>
      <c r="O1032" s="18"/>
      <c r="P1032" s="18"/>
      <c r="Q1032" s="18"/>
      <c r="R1032" s="18"/>
      <c r="S1032" s="18"/>
      <c r="T1032" s="18"/>
      <c r="U1032" s="18"/>
      <c r="V1032" s="18"/>
      <c r="W1032" s="18"/>
      <c r="X1032" s="18"/>
    </row>
    <row r="1033" ht="14.25" customHeight="1">
      <c r="A1033" s="20"/>
      <c r="B1033" s="28" t="s">
        <v>1881</v>
      </c>
      <c r="C1033" s="28" t="s">
        <v>1882</v>
      </c>
      <c r="D1033" s="7">
        <v>0.0</v>
      </c>
      <c r="E1033" s="15"/>
      <c r="F1033" s="10"/>
      <c r="G1033" s="18"/>
      <c r="H1033" s="18"/>
      <c r="I1033" s="19">
        <f>IFERROR(__xludf.DUMMYFUNCTION("""COMPUTED_VALUE"""),0.0)</f>
        <v>0</v>
      </c>
      <c r="J1033" s="18"/>
      <c r="K1033" s="18"/>
      <c r="L1033" s="18"/>
      <c r="M1033" s="18"/>
      <c r="N1033" s="18"/>
      <c r="O1033" s="18"/>
      <c r="P1033" s="18"/>
      <c r="Q1033" s="18"/>
      <c r="R1033" s="18"/>
      <c r="S1033" s="18"/>
      <c r="T1033" s="18"/>
      <c r="U1033" s="18"/>
      <c r="V1033" s="18"/>
      <c r="W1033" s="18"/>
      <c r="X1033" s="18"/>
    </row>
    <row r="1034" ht="14.25" customHeight="1">
      <c r="A1034" s="20"/>
      <c r="B1034" s="28" t="s">
        <v>1883</v>
      </c>
      <c r="C1034" s="28" t="s">
        <v>20</v>
      </c>
      <c r="D1034" s="7">
        <v>0.0</v>
      </c>
      <c r="E1034" s="15"/>
      <c r="F1034" s="10"/>
      <c r="G1034" s="18"/>
      <c r="H1034" s="18"/>
      <c r="I1034" s="19">
        <f>IFERROR(__xludf.DUMMYFUNCTION("""COMPUTED_VALUE"""),0.0)</f>
        <v>0</v>
      </c>
      <c r="J1034" s="18"/>
      <c r="K1034" s="18"/>
      <c r="L1034" s="18"/>
      <c r="M1034" s="18"/>
      <c r="N1034" s="18"/>
      <c r="O1034" s="18"/>
      <c r="P1034" s="18"/>
      <c r="Q1034" s="18"/>
      <c r="R1034" s="18"/>
      <c r="S1034" s="18"/>
      <c r="T1034" s="18"/>
      <c r="U1034" s="18"/>
      <c r="V1034" s="18"/>
      <c r="W1034" s="18"/>
      <c r="X1034" s="18"/>
    </row>
    <row r="1035" ht="14.25" customHeight="1">
      <c r="A1035" s="20"/>
      <c r="B1035" s="28" t="s">
        <v>1884</v>
      </c>
      <c r="C1035" s="28" t="s">
        <v>1885</v>
      </c>
      <c r="D1035" s="7">
        <v>14.0</v>
      </c>
      <c r="E1035" s="15"/>
      <c r="F1035" s="10"/>
      <c r="G1035" s="18"/>
      <c r="H1035" s="18"/>
      <c r="I1035" s="19">
        <f>IFERROR(__xludf.DUMMYFUNCTION("""COMPUTED_VALUE"""),0.0)</f>
        <v>0</v>
      </c>
      <c r="J1035" s="18"/>
      <c r="K1035" s="18"/>
      <c r="L1035" s="18"/>
      <c r="M1035" s="18"/>
      <c r="N1035" s="18"/>
      <c r="O1035" s="18"/>
      <c r="P1035" s="18"/>
      <c r="Q1035" s="18"/>
      <c r="R1035" s="18"/>
      <c r="S1035" s="18"/>
      <c r="T1035" s="18"/>
      <c r="U1035" s="18"/>
      <c r="V1035" s="18"/>
      <c r="W1035" s="18"/>
      <c r="X1035" s="18"/>
    </row>
    <row r="1036" ht="14.25" customHeight="1">
      <c r="A1036" s="20"/>
      <c r="B1036" s="28" t="s">
        <v>1886</v>
      </c>
      <c r="C1036" s="28" t="s">
        <v>1887</v>
      </c>
      <c r="D1036" s="7">
        <v>0.0</v>
      </c>
      <c r="E1036" s="15"/>
      <c r="F1036" s="10"/>
      <c r="G1036" s="18"/>
      <c r="H1036" s="18"/>
      <c r="I1036" s="19">
        <f>IFERROR(__xludf.DUMMYFUNCTION("""COMPUTED_VALUE"""),0.0)</f>
        <v>0</v>
      </c>
      <c r="J1036" s="18"/>
      <c r="K1036" s="18"/>
      <c r="L1036" s="18"/>
      <c r="M1036" s="18"/>
      <c r="N1036" s="18"/>
      <c r="O1036" s="18"/>
      <c r="P1036" s="18"/>
      <c r="Q1036" s="18"/>
      <c r="R1036" s="18"/>
      <c r="S1036" s="18"/>
      <c r="T1036" s="18"/>
      <c r="U1036" s="18"/>
      <c r="V1036" s="18"/>
      <c r="W1036" s="18"/>
      <c r="X1036" s="18"/>
    </row>
    <row r="1037" ht="14.25" customHeight="1">
      <c r="A1037" s="20"/>
      <c r="B1037" s="28" t="s">
        <v>1888</v>
      </c>
      <c r="C1037" s="28" t="s">
        <v>57</v>
      </c>
      <c r="D1037" s="7">
        <v>94.0</v>
      </c>
      <c r="E1037" s="15"/>
      <c r="F1037" s="10"/>
      <c r="G1037" s="18"/>
      <c r="H1037" s="18"/>
      <c r="I1037" s="19">
        <f>IFERROR(__xludf.DUMMYFUNCTION("""COMPUTED_VALUE"""),0.0)</f>
        <v>0</v>
      </c>
      <c r="J1037" s="18"/>
      <c r="K1037" s="18"/>
      <c r="L1037" s="18"/>
      <c r="M1037" s="18"/>
      <c r="N1037" s="18"/>
      <c r="O1037" s="18"/>
      <c r="P1037" s="18"/>
      <c r="Q1037" s="18"/>
      <c r="R1037" s="18"/>
      <c r="S1037" s="18"/>
      <c r="T1037" s="18"/>
      <c r="U1037" s="18"/>
      <c r="V1037" s="18"/>
      <c r="W1037" s="18"/>
      <c r="X1037" s="18"/>
    </row>
    <row r="1038" ht="14.25" customHeight="1">
      <c r="A1038" s="20"/>
      <c r="B1038" s="28" t="s">
        <v>1889</v>
      </c>
      <c r="C1038" s="28" t="s">
        <v>1890</v>
      </c>
      <c r="D1038" s="7">
        <v>0.0</v>
      </c>
      <c r="E1038" s="15"/>
      <c r="F1038" s="10"/>
      <c r="G1038" s="18"/>
      <c r="H1038" s="18"/>
      <c r="I1038" s="19">
        <f>IFERROR(__xludf.DUMMYFUNCTION("""COMPUTED_VALUE"""),0.0)</f>
        <v>0</v>
      </c>
      <c r="J1038" s="18"/>
      <c r="K1038" s="18"/>
      <c r="L1038" s="18"/>
      <c r="M1038" s="18"/>
      <c r="N1038" s="18"/>
      <c r="O1038" s="18"/>
      <c r="P1038" s="18"/>
      <c r="Q1038" s="18"/>
      <c r="R1038" s="18"/>
      <c r="S1038" s="18"/>
      <c r="T1038" s="18"/>
      <c r="U1038" s="18"/>
      <c r="V1038" s="18"/>
      <c r="W1038" s="18"/>
      <c r="X1038" s="18"/>
    </row>
    <row r="1039" ht="14.25" customHeight="1">
      <c r="A1039" s="20"/>
      <c r="B1039" s="28" t="s">
        <v>1891</v>
      </c>
      <c r="C1039" s="28" t="s">
        <v>1892</v>
      </c>
      <c r="D1039" s="7">
        <v>0.0</v>
      </c>
      <c r="E1039" s="15"/>
      <c r="F1039" s="10"/>
      <c r="G1039" s="18"/>
      <c r="H1039" s="18"/>
      <c r="I1039" s="19">
        <f>IFERROR(__xludf.DUMMYFUNCTION("""COMPUTED_VALUE"""),0.0)</f>
        <v>0</v>
      </c>
      <c r="J1039" s="18"/>
      <c r="K1039" s="18"/>
      <c r="L1039" s="18"/>
      <c r="M1039" s="18"/>
      <c r="N1039" s="18"/>
      <c r="O1039" s="18"/>
      <c r="P1039" s="18"/>
      <c r="Q1039" s="18"/>
      <c r="R1039" s="18"/>
      <c r="S1039" s="18"/>
      <c r="T1039" s="18"/>
      <c r="U1039" s="18"/>
      <c r="V1039" s="18"/>
      <c r="W1039" s="18"/>
      <c r="X1039" s="18"/>
    </row>
    <row r="1040" ht="14.25" customHeight="1">
      <c r="A1040" s="20"/>
      <c r="B1040" s="28" t="s">
        <v>1893</v>
      </c>
      <c r="C1040" s="28" t="s">
        <v>57</v>
      </c>
      <c r="D1040" s="7">
        <v>0.0</v>
      </c>
      <c r="E1040" s="15"/>
      <c r="F1040" s="10"/>
      <c r="G1040" s="18"/>
      <c r="H1040" s="18"/>
      <c r="I1040" s="19">
        <f>IFERROR(__xludf.DUMMYFUNCTION("""COMPUTED_VALUE"""),0.0)</f>
        <v>0</v>
      </c>
      <c r="J1040" s="18"/>
      <c r="K1040" s="18"/>
      <c r="L1040" s="18"/>
      <c r="M1040" s="18"/>
      <c r="N1040" s="18"/>
      <c r="O1040" s="18"/>
      <c r="P1040" s="18"/>
      <c r="Q1040" s="18"/>
      <c r="R1040" s="18"/>
      <c r="S1040" s="18"/>
      <c r="T1040" s="18"/>
      <c r="U1040" s="18"/>
      <c r="V1040" s="18"/>
      <c r="W1040" s="18"/>
      <c r="X1040" s="18"/>
    </row>
    <row r="1041" ht="14.25" customHeight="1">
      <c r="A1041" s="20"/>
      <c r="B1041" s="28" t="s">
        <v>1894</v>
      </c>
      <c r="C1041" s="28" t="s">
        <v>108</v>
      </c>
      <c r="D1041" s="7">
        <v>47.0</v>
      </c>
      <c r="E1041" s="15"/>
      <c r="F1041" s="10"/>
      <c r="G1041" s="18"/>
      <c r="H1041" s="18"/>
      <c r="I1041" s="19">
        <f>IFERROR(__xludf.DUMMYFUNCTION("""COMPUTED_VALUE"""),0.0)</f>
        <v>0</v>
      </c>
      <c r="J1041" s="18"/>
      <c r="K1041" s="18"/>
      <c r="L1041" s="18"/>
      <c r="M1041" s="18"/>
      <c r="N1041" s="18"/>
      <c r="O1041" s="18"/>
      <c r="P1041" s="18"/>
      <c r="Q1041" s="18"/>
      <c r="R1041" s="18"/>
      <c r="S1041" s="18"/>
      <c r="T1041" s="18"/>
      <c r="U1041" s="18"/>
      <c r="V1041" s="18"/>
      <c r="W1041" s="18"/>
      <c r="X1041" s="18"/>
    </row>
    <row r="1042" ht="14.25" customHeight="1">
      <c r="A1042" s="20"/>
      <c r="B1042" s="28" t="s">
        <v>1895</v>
      </c>
      <c r="C1042" s="28" t="s">
        <v>1896</v>
      </c>
      <c r="D1042" s="7">
        <v>0.0</v>
      </c>
      <c r="E1042" s="15"/>
      <c r="F1042" s="10"/>
      <c r="G1042" s="18"/>
      <c r="H1042" s="18"/>
      <c r="I1042" s="19">
        <f>IFERROR(__xludf.DUMMYFUNCTION("""COMPUTED_VALUE"""),0.0)</f>
        <v>0</v>
      </c>
      <c r="J1042" s="18"/>
      <c r="K1042" s="18"/>
      <c r="L1042" s="18"/>
      <c r="M1042" s="18"/>
      <c r="N1042" s="18"/>
      <c r="O1042" s="18"/>
      <c r="P1042" s="18"/>
      <c r="Q1042" s="18"/>
      <c r="R1042" s="18"/>
      <c r="S1042" s="18"/>
      <c r="T1042" s="18"/>
      <c r="U1042" s="18"/>
      <c r="V1042" s="18"/>
      <c r="W1042" s="18"/>
      <c r="X1042" s="18"/>
    </row>
    <row r="1043" ht="14.25" customHeight="1">
      <c r="A1043" s="20"/>
      <c r="B1043" s="28" t="s">
        <v>1897</v>
      </c>
      <c r="C1043" s="28" t="s">
        <v>228</v>
      </c>
      <c r="D1043" s="7">
        <v>47.0</v>
      </c>
      <c r="E1043" s="15"/>
      <c r="F1043" s="10"/>
      <c r="G1043" s="18"/>
      <c r="H1043" s="18"/>
      <c r="I1043" s="19">
        <f>IFERROR(__xludf.DUMMYFUNCTION("""COMPUTED_VALUE"""),0.0)</f>
        <v>0</v>
      </c>
      <c r="J1043" s="18"/>
      <c r="K1043" s="18"/>
      <c r="L1043" s="18"/>
      <c r="M1043" s="18"/>
      <c r="N1043" s="18"/>
      <c r="O1043" s="18"/>
      <c r="P1043" s="18"/>
      <c r="Q1043" s="18"/>
      <c r="R1043" s="18"/>
      <c r="S1043" s="18"/>
      <c r="T1043" s="18"/>
      <c r="U1043" s="18"/>
      <c r="V1043" s="18"/>
      <c r="W1043" s="18"/>
      <c r="X1043" s="18"/>
    </row>
    <row r="1044" ht="14.25" customHeight="1">
      <c r="A1044" s="20"/>
      <c r="B1044" s="28" t="s">
        <v>1898</v>
      </c>
      <c r="C1044" s="28" t="s">
        <v>1899</v>
      </c>
      <c r="D1044" s="7">
        <v>0.0</v>
      </c>
      <c r="E1044" s="15"/>
      <c r="F1044" s="10"/>
      <c r="G1044" s="18"/>
      <c r="H1044" s="18"/>
      <c r="I1044" s="19">
        <f>IFERROR(__xludf.DUMMYFUNCTION("""COMPUTED_VALUE"""),0.0)</f>
        <v>0</v>
      </c>
      <c r="J1044" s="18"/>
      <c r="K1044" s="18"/>
      <c r="L1044" s="18"/>
      <c r="M1044" s="18"/>
      <c r="N1044" s="18"/>
      <c r="O1044" s="18"/>
      <c r="P1044" s="18"/>
      <c r="Q1044" s="18"/>
      <c r="R1044" s="18"/>
      <c r="S1044" s="18"/>
      <c r="T1044" s="18"/>
      <c r="U1044" s="18"/>
      <c r="V1044" s="18"/>
      <c r="W1044" s="18"/>
      <c r="X1044" s="18"/>
    </row>
    <row r="1045" ht="14.25" customHeight="1">
      <c r="A1045" s="20"/>
      <c r="B1045" s="28" t="s">
        <v>1900</v>
      </c>
      <c r="C1045" s="28" t="s">
        <v>24</v>
      </c>
      <c r="D1045" s="7">
        <v>0.0</v>
      </c>
      <c r="E1045" s="15"/>
      <c r="F1045" s="10"/>
      <c r="G1045" s="18"/>
      <c r="H1045" s="18"/>
      <c r="I1045" s="19">
        <f>IFERROR(__xludf.DUMMYFUNCTION("""COMPUTED_VALUE"""),0.0)</f>
        <v>0</v>
      </c>
      <c r="J1045" s="18"/>
      <c r="K1045" s="18"/>
      <c r="L1045" s="18"/>
      <c r="M1045" s="18"/>
      <c r="N1045" s="18"/>
      <c r="O1045" s="18"/>
      <c r="P1045" s="18"/>
      <c r="Q1045" s="18"/>
      <c r="R1045" s="18"/>
      <c r="S1045" s="18"/>
      <c r="T1045" s="18"/>
      <c r="U1045" s="18"/>
      <c r="V1045" s="18"/>
      <c r="W1045" s="18"/>
      <c r="X1045" s="18"/>
    </row>
    <row r="1046" ht="14.25" customHeight="1">
      <c r="A1046" s="20"/>
      <c r="B1046" s="28" t="s">
        <v>1901</v>
      </c>
      <c r="C1046" s="28" t="s">
        <v>1902</v>
      </c>
      <c r="D1046" s="7">
        <v>0.0</v>
      </c>
      <c r="E1046" s="15"/>
      <c r="F1046" s="10"/>
      <c r="G1046" s="18"/>
      <c r="H1046" s="18"/>
      <c r="I1046" s="19">
        <f>IFERROR(__xludf.DUMMYFUNCTION("""COMPUTED_VALUE"""),0.0)</f>
        <v>0</v>
      </c>
      <c r="J1046" s="18"/>
      <c r="K1046" s="18"/>
      <c r="L1046" s="18"/>
      <c r="M1046" s="18"/>
      <c r="N1046" s="18"/>
      <c r="O1046" s="18"/>
      <c r="P1046" s="18"/>
      <c r="Q1046" s="18"/>
      <c r="R1046" s="18"/>
      <c r="S1046" s="18"/>
      <c r="T1046" s="18"/>
      <c r="U1046" s="18"/>
      <c r="V1046" s="18"/>
      <c r="W1046" s="18"/>
      <c r="X1046" s="18"/>
    </row>
    <row r="1047" ht="14.25" customHeight="1">
      <c r="A1047" s="20"/>
      <c r="B1047" s="28" t="s">
        <v>1903</v>
      </c>
      <c r="C1047" s="28" t="s">
        <v>57</v>
      </c>
      <c r="D1047" s="7">
        <v>0.0</v>
      </c>
      <c r="E1047" s="15"/>
      <c r="F1047" s="10"/>
      <c r="G1047" s="18"/>
      <c r="H1047" s="18"/>
      <c r="I1047" s="19">
        <f>IFERROR(__xludf.DUMMYFUNCTION("""COMPUTED_VALUE"""),0.0)</f>
        <v>0</v>
      </c>
      <c r="J1047" s="18"/>
      <c r="K1047" s="18"/>
      <c r="L1047" s="18"/>
      <c r="M1047" s="18"/>
      <c r="N1047" s="18"/>
      <c r="O1047" s="18"/>
      <c r="P1047" s="18"/>
      <c r="Q1047" s="18"/>
      <c r="R1047" s="18"/>
      <c r="S1047" s="18"/>
      <c r="T1047" s="18"/>
      <c r="U1047" s="18"/>
      <c r="V1047" s="18"/>
      <c r="W1047" s="18"/>
      <c r="X1047" s="18"/>
    </row>
    <row r="1048" ht="14.25" customHeight="1">
      <c r="A1048" s="20"/>
      <c r="B1048" s="28" t="s">
        <v>1904</v>
      </c>
      <c r="C1048" s="28" t="s">
        <v>1905</v>
      </c>
      <c r="D1048" s="7">
        <v>0.0</v>
      </c>
      <c r="E1048" s="15"/>
      <c r="F1048" s="10"/>
      <c r="G1048" s="18"/>
      <c r="H1048" s="18"/>
      <c r="I1048" s="19">
        <f>IFERROR(__xludf.DUMMYFUNCTION("""COMPUTED_VALUE"""),0.0)</f>
        <v>0</v>
      </c>
      <c r="J1048" s="18"/>
      <c r="K1048" s="18"/>
      <c r="L1048" s="18"/>
      <c r="M1048" s="18"/>
      <c r="N1048" s="18"/>
      <c r="O1048" s="18"/>
      <c r="P1048" s="18"/>
      <c r="Q1048" s="18"/>
      <c r="R1048" s="18"/>
      <c r="S1048" s="18"/>
      <c r="T1048" s="18"/>
      <c r="U1048" s="18"/>
      <c r="V1048" s="18"/>
      <c r="W1048" s="18"/>
      <c r="X1048" s="18"/>
    </row>
    <row r="1049" ht="14.25" customHeight="1">
      <c r="A1049" s="20"/>
      <c r="B1049" s="28" t="s">
        <v>1906</v>
      </c>
      <c r="C1049" s="28" t="s">
        <v>1907</v>
      </c>
      <c r="D1049" s="7">
        <v>0.0</v>
      </c>
      <c r="E1049" s="15"/>
      <c r="F1049" s="10"/>
      <c r="G1049" s="18"/>
      <c r="H1049" s="18"/>
      <c r="I1049" s="19">
        <f>IFERROR(__xludf.DUMMYFUNCTION("""COMPUTED_VALUE"""),0.0)</f>
        <v>0</v>
      </c>
      <c r="J1049" s="18"/>
      <c r="K1049" s="18"/>
      <c r="L1049" s="18"/>
      <c r="M1049" s="18"/>
      <c r="N1049" s="18"/>
      <c r="O1049" s="18"/>
      <c r="P1049" s="18"/>
      <c r="Q1049" s="18"/>
      <c r="R1049" s="18"/>
      <c r="S1049" s="18"/>
      <c r="T1049" s="18"/>
      <c r="U1049" s="18"/>
      <c r="V1049" s="18"/>
      <c r="W1049" s="18"/>
      <c r="X1049" s="18"/>
    </row>
    <row r="1050" ht="14.25" customHeight="1">
      <c r="A1050" s="20"/>
      <c r="B1050" s="28" t="s">
        <v>1908</v>
      </c>
      <c r="C1050" s="28" t="s">
        <v>1909</v>
      </c>
      <c r="D1050" s="7">
        <v>0.0</v>
      </c>
      <c r="E1050" s="15"/>
      <c r="F1050" s="10"/>
      <c r="G1050" s="18"/>
      <c r="H1050" s="18"/>
      <c r="I1050" s="19">
        <f>IFERROR(__xludf.DUMMYFUNCTION("""COMPUTED_VALUE"""),0.0)</f>
        <v>0</v>
      </c>
      <c r="J1050" s="18"/>
      <c r="K1050" s="18"/>
      <c r="L1050" s="18"/>
      <c r="M1050" s="18"/>
      <c r="N1050" s="18"/>
      <c r="O1050" s="18"/>
      <c r="P1050" s="18"/>
      <c r="Q1050" s="18"/>
      <c r="R1050" s="18"/>
      <c r="S1050" s="18"/>
      <c r="T1050" s="18"/>
      <c r="U1050" s="18"/>
      <c r="V1050" s="18"/>
      <c r="W1050" s="18"/>
      <c r="X1050" s="18"/>
    </row>
    <row r="1051" ht="14.25" customHeight="1">
      <c r="A1051" s="20"/>
      <c r="B1051" s="28" t="s">
        <v>1910</v>
      </c>
      <c r="C1051" s="28" t="s">
        <v>1508</v>
      </c>
      <c r="D1051" s="7">
        <v>0.0</v>
      </c>
      <c r="E1051" s="15"/>
      <c r="F1051" s="10"/>
      <c r="G1051" s="18"/>
      <c r="H1051" s="18"/>
      <c r="I1051" s="19">
        <f>IFERROR(__xludf.DUMMYFUNCTION("""COMPUTED_VALUE"""),0.0)</f>
        <v>0</v>
      </c>
      <c r="J1051" s="18"/>
      <c r="K1051" s="18"/>
      <c r="L1051" s="18"/>
      <c r="M1051" s="18"/>
      <c r="N1051" s="18"/>
      <c r="O1051" s="18"/>
      <c r="P1051" s="18"/>
      <c r="Q1051" s="18"/>
      <c r="R1051" s="18"/>
      <c r="S1051" s="18"/>
      <c r="T1051" s="18"/>
      <c r="U1051" s="18"/>
      <c r="V1051" s="18"/>
      <c r="W1051" s="18"/>
      <c r="X1051" s="18"/>
    </row>
    <row r="1052" ht="14.25" customHeight="1">
      <c r="A1052" s="20"/>
      <c r="B1052" s="28" t="s">
        <v>1911</v>
      </c>
      <c r="C1052" s="28" t="s">
        <v>545</v>
      </c>
      <c r="D1052" s="7">
        <v>0.0</v>
      </c>
      <c r="E1052" s="15"/>
      <c r="F1052" s="10"/>
      <c r="G1052" s="18"/>
      <c r="H1052" s="18"/>
      <c r="I1052" s="19">
        <f>IFERROR(__xludf.DUMMYFUNCTION("""COMPUTED_VALUE"""),0.0)</f>
        <v>0</v>
      </c>
      <c r="J1052" s="18"/>
      <c r="K1052" s="18"/>
      <c r="L1052" s="18"/>
      <c r="M1052" s="18"/>
      <c r="N1052" s="18"/>
      <c r="O1052" s="18"/>
      <c r="P1052" s="18"/>
      <c r="Q1052" s="18"/>
      <c r="R1052" s="18"/>
      <c r="S1052" s="18"/>
      <c r="T1052" s="18"/>
      <c r="U1052" s="18"/>
      <c r="V1052" s="18"/>
      <c r="W1052" s="18"/>
      <c r="X1052" s="18"/>
    </row>
    <row r="1053" ht="14.25" customHeight="1">
      <c r="A1053" s="20"/>
      <c r="B1053" s="28" t="s">
        <v>1912</v>
      </c>
      <c r="C1053" s="28" t="s">
        <v>545</v>
      </c>
      <c r="D1053" s="7">
        <v>0.0</v>
      </c>
      <c r="E1053" s="15"/>
      <c r="F1053" s="10"/>
      <c r="G1053" s="18"/>
      <c r="H1053" s="18"/>
      <c r="I1053" s="19">
        <f>IFERROR(__xludf.DUMMYFUNCTION("""COMPUTED_VALUE"""),0.0)</f>
        <v>0</v>
      </c>
      <c r="J1053" s="18"/>
      <c r="K1053" s="18"/>
      <c r="L1053" s="18"/>
      <c r="M1053" s="18"/>
      <c r="N1053" s="18"/>
      <c r="O1053" s="18"/>
      <c r="P1053" s="18"/>
      <c r="Q1053" s="18"/>
      <c r="R1053" s="18"/>
      <c r="S1053" s="18"/>
      <c r="T1053" s="18"/>
      <c r="U1053" s="18"/>
      <c r="V1053" s="18"/>
      <c r="W1053" s="18"/>
      <c r="X1053" s="18"/>
    </row>
    <row r="1054" ht="14.25" customHeight="1">
      <c r="A1054" s="20"/>
      <c r="B1054" s="28" t="s">
        <v>357</v>
      </c>
      <c r="C1054" s="28" t="s">
        <v>1913</v>
      </c>
      <c r="D1054" s="7">
        <v>96.0</v>
      </c>
      <c r="E1054" s="15"/>
      <c r="F1054" s="10"/>
      <c r="G1054" s="18"/>
      <c r="H1054" s="18"/>
      <c r="I1054" s="19">
        <f>IFERROR(__xludf.DUMMYFUNCTION("""COMPUTED_VALUE"""),0.0)</f>
        <v>0</v>
      </c>
      <c r="J1054" s="18"/>
      <c r="K1054" s="18"/>
      <c r="L1054" s="18"/>
      <c r="M1054" s="18"/>
      <c r="N1054" s="18"/>
      <c r="O1054" s="18"/>
      <c r="P1054" s="18"/>
      <c r="Q1054" s="18"/>
      <c r="R1054" s="18"/>
      <c r="S1054" s="18"/>
      <c r="T1054" s="18"/>
      <c r="U1054" s="18"/>
      <c r="V1054" s="18"/>
      <c r="W1054" s="18"/>
      <c r="X1054" s="18"/>
    </row>
    <row r="1055" ht="14.25" customHeight="1">
      <c r="A1055" s="20"/>
      <c r="B1055" s="28" t="s">
        <v>1914</v>
      </c>
      <c r="C1055" s="28" t="s">
        <v>1915</v>
      </c>
      <c r="D1055" s="7">
        <v>0.0</v>
      </c>
      <c r="E1055" s="15"/>
      <c r="F1055" s="10"/>
      <c r="G1055" s="18"/>
      <c r="H1055" s="18"/>
      <c r="I1055" s="19">
        <f>IFERROR(__xludf.DUMMYFUNCTION("""COMPUTED_VALUE"""),0.0)</f>
        <v>0</v>
      </c>
      <c r="J1055" s="18"/>
      <c r="K1055" s="18"/>
      <c r="L1055" s="18"/>
      <c r="M1055" s="18"/>
      <c r="N1055" s="18"/>
      <c r="O1055" s="18"/>
      <c r="P1055" s="18"/>
      <c r="Q1055" s="18"/>
      <c r="R1055" s="18"/>
      <c r="S1055" s="18"/>
      <c r="T1055" s="18"/>
      <c r="U1055" s="18"/>
      <c r="V1055" s="18"/>
      <c r="W1055" s="18"/>
      <c r="X1055" s="18"/>
    </row>
    <row r="1056" ht="14.25" customHeight="1">
      <c r="A1056" s="20"/>
      <c r="B1056" s="28" t="s">
        <v>1916</v>
      </c>
      <c r="C1056" s="28" t="s">
        <v>57</v>
      </c>
      <c r="D1056" s="7">
        <v>96.0</v>
      </c>
      <c r="E1056" s="15"/>
      <c r="F1056" s="10"/>
      <c r="G1056" s="18"/>
      <c r="H1056" s="18"/>
      <c r="I1056" s="19">
        <f>IFERROR(__xludf.DUMMYFUNCTION("""COMPUTED_VALUE"""),0.0)</f>
        <v>0</v>
      </c>
      <c r="J1056" s="18"/>
      <c r="K1056" s="18"/>
      <c r="L1056" s="18"/>
      <c r="M1056" s="18"/>
      <c r="N1056" s="18"/>
      <c r="O1056" s="18"/>
      <c r="P1056" s="18"/>
      <c r="Q1056" s="18"/>
      <c r="R1056" s="18"/>
      <c r="S1056" s="18"/>
      <c r="T1056" s="18"/>
      <c r="U1056" s="18"/>
      <c r="V1056" s="18"/>
      <c r="W1056" s="18"/>
      <c r="X1056" s="18"/>
    </row>
    <row r="1057" ht="14.25" customHeight="1">
      <c r="A1057" s="20"/>
      <c r="B1057" s="28" t="s">
        <v>1917</v>
      </c>
      <c r="C1057" s="28" t="s">
        <v>1918</v>
      </c>
      <c r="D1057" s="7">
        <v>0.0</v>
      </c>
      <c r="E1057" s="15"/>
      <c r="F1057" s="10"/>
      <c r="G1057" s="18"/>
      <c r="H1057" s="18"/>
      <c r="I1057" s="19">
        <f>IFERROR(__xludf.DUMMYFUNCTION("""COMPUTED_VALUE"""),0.0)</f>
        <v>0</v>
      </c>
      <c r="J1057" s="18"/>
      <c r="K1057" s="18"/>
      <c r="L1057" s="18"/>
      <c r="M1057" s="18"/>
      <c r="N1057" s="18"/>
      <c r="O1057" s="18"/>
      <c r="P1057" s="18"/>
      <c r="Q1057" s="18"/>
      <c r="R1057" s="18"/>
      <c r="S1057" s="18"/>
      <c r="T1057" s="18"/>
      <c r="U1057" s="18"/>
      <c r="V1057" s="18"/>
      <c r="W1057" s="18"/>
      <c r="X1057" s="18"/>
    </row>
    <row r="1058" ht="14.25" customHeight="1">
      <c r="A1058" s="20"/>
      <c r="B1058" s="28" t="s">
        <v>1919</v>
      </c>
      <c r="C1058" s="28" t="s">
        <v>1920</v>
      </c>
      <c r="D1058" s="7">
        <v>0.0</v>
      </c>
      <c r="E1058" s="15"/>
      <c r="F1058" s="10"/>
      <c r="G1058" s="18"/>
      <c r="H1058" s="18"/>
      <c r="I1058" s="19">
        <f>IFERROR(__xludf.DUMMYFUNCTION("""COMPUTED_VALUE"""),0.0)</f>
        <v>0</v>
      </c>
      <c r="J1058" s="18"/>
      <c r="K1058" s="18"/>
      <c r="L1058" s="18"/>
      <c r="M1058" s="18"/>
      <c r="N1058" s="18"/>
      <c r="O1058" s="18"/>
      <c r="P1058" s="18"/>
      <c r="Q1058" s="18"/>
      <c r="R1058" s="18"/>
      <c r="S1058" s="18"/>
      <c r="T1058" s="18"/>
      <c r="U1058" s="18"/>
      <c r="V1058" s="18"/>
      <c r="W1058" s="18"/>
      <c r="X1058" s="18"/>
    </row>
    <row r="1059" ht="14.25" customHeight="1">
      <c r="A1059" s="20"/>
      <c r="B1059" s="28" t="s">
        <v>1921</v>
      </c>
      <c r="C1059" s="28" t="s">
        <v>1922</v>
      </c>
      <c r="D1059" s="7">
        <v>0.0</v>
      </c>
      <c r="E1059" s="15"/>
      <c r="F1059" s="10"/>
      <c r="G1059" s="18"/>
      <c r="H1059" s="18"/>
      <c r="I1059" s="19">
        <f>IFERROR(__xludf.DUMMYFUNCTION("""COMPUTED_VALUE"""),0.0)</f>
        <v>0</v>
      </c>
      <c r="J1059" s="18"/>
      <c r="K1059" s="18"/>
      <c r="L1059" s="18"/>
      <c r="M1059" s="18"/>
      <c r="N1059" s="18"/>
      <c r="O1059" s="18"/>
      <c r="P1059" s="18"/>
      <c r="Q1059" s="18"/>
      <c r="R1059" s="18"/>
      <c r="S1059" s="18"/>
      <c r="T1059" s="18"/>
      <c r="U1059" s="18"/>
      <c r="V1059" s="18"/>
      <c r="W1059" s="18"/>
      <c r="X1059" s="18"/>
    </row>
    <row r="1060" ht="14.25" customHeight="1">
      <c r="A1060" s="20"/>
      <c r="B1060" s="28" t="s">
        <v>1923</v>
      </c>
      <c r="C1060" s="28" t="s">
        <v>1924</v>
      </c>
      <c r="D1060" s="7">
        <v>0.0</v>
      </c>
      <c r="E1060" s="15"/>
      <c r="F1060" s="10"/>
      <c r="G1060" s="18"/>
      <c r="H1060" s="18"/>
      <c r="I1060" s="19">
        <f>IFERROR(__xludf.DUMMYFUNCTION("""COMPUTED_VALUE"""),0.0)</f>
        <v>0</v>
      </c>
      <c r="J1060" s="18"/>
      <c r="K1060" s="18"/>
      <c r="L1060" s="18"/>
      <c r="M1060" s="18"/>
      <c r="N1060" s="18"/>
      <c r="O1060" s="18"/>
      <c r="P1060" s="18"/>
      <c r="Q1060" s="18"/>
      <c r="R1060" s="18"/>
      <c r="S1060" s="18"/>
      <c r="T1060" s="18"/>
      <c r="U1060" s="18"/>
      <c r="V1060" s="18"/>
      <c r="W1060" s="18"/>
      <c r="X1060" s="18"/>
    </row>
    <row r="1061" ht="14.25" customHeight="1">
      <c r="A1061" s="20"/>
      <c r="B1061" s="28" t="s">
        <v>1925</v>
      </c>
      <c r="C1061" s="28" t="s">
        <v>1926</v>
      </c>
      <c r="D1061" s="7">
        <v>0.0</v>
      </c>
      <c r="E1061" s="15"/>
      <c r="F1061" s="10"/>
      <c r="G1061" s="18"/>
      <c r="H1061" s="18"/>
      <c r="I1061" s="19">
        <f>IFERROR(__xludf.DUMMYFUNCTION("""COMPUTED_VALUE"""),0.0)</f>
        <v>0</v>
      </c>
      <c r="J1061" s="18"/>
      <c r="K1061" s="18"/>
      <c r="L1061" s="18"/>
      <c r="M1061" s="18"/>
      <c r="N1061" s="18"/>
      <c r="O1061" s="18"/>
      <c r="P1061" s="18"/>
      <c r="Q1061" s="18"/>
      <c r="R1061" s="18"/>
      <c r="S1061" s="18"/>
      <c r="T1061" s="18"/>
      <c r="U1061" s="18"/>
      <c r="V1061" s="18"/>
      <c r="W1061" s="18"/>
      <c r="X1061" s="18"/>
    </row>
    <row r="1062" ht="14.25" customHeight="1">
      <c r="A1062" s="20"/>
      <c r="B1062" s="28" t="s">
        <v>1927</v>
      </c>
      <c r="C1062" s="28" t="s">
        <v>1928</v>
      </c>
      <c r="D1062" s="7">
        <v>93.0</v>
      </c>
      <c r="E1062" s="15"/>
      <c r="F1062" s="10"/>
      <c r="G1062" s="18"/>
      <c r="H1062" s="18"/>
      <c r="I1062" s="19">
        <f>IFERROR(__xludf.DUMMYFUNCTION("""COMPUTED_VALUE"""),0.0)</f>
        <v>0</v>
      </c>
      <c r="J1062" s="18"/>
      <c r="K1062" s="18"/>
      <c r="L1062" s="18"/>
      <c r="M1062" s="18"/>
      <c r="N1062" s="18"/>
      <c r="O1062" s="18"/>
      <c r="P1062" s="18"/>
      <c r="Q1062" s="18"/>
      <c r="R1062" s="18"/>
      <c r="S1062" s="18"/>
      <c r="T1062" s="18"/>
      <c r="U1062" s="18"/>
      <c r="V1062" s="18"/>
      <c r="W1062" s="18"/>
      <c r="X1062" s="18"/>
    </row>
    <row r="1063" ht="14.25" customHeight="1">
      <c r="A1063" s="20"/>
      <c r="B1063" s="28" t="s">
        <v>1929</v>
      </c>
      <c r="C1063" s="28" t="s">
        <v>228</v>
      </c>
      <c r="D1063" s="7">
        <v>0.0</v>
      </c>
      <c r="E1063" s="15"/>
      <c r="F1063" s="10"/>
      <c r="G1063" s="18"/>
      <c r="H1063" s="18"/>
      <c r="I1063" s="19">
        <f>IFERROR(__xludf.DUMMYFUNCTION("""COMPUTED_VALUE"""),0.0)</f>
        <v>0</v>
      </c>
      <c r="J1063" s="18"/>
      <c r="K1063" s="18"/>
      <c r="L1063" s="18"/>
      <c r="M1063" s="18"/>
      <c r="N1063" s="18"/>
      <c r="O1063" s="18"/>
      <c r="P1063" s="18"/>
      <c r="Q1063" s="18"/>
      <c r="R1063" s="18"/>
      <c r="S1063" s="18"/>
      <c r="T1063" s="18"/>
      <c r="U1063" s="18"/>
      <c r="V1063" s="18"/>
      <c r="W1063" s="18"/>
      <c r="X1063" s="18"/>
    </row>
    <row r="1064" ht="14.25" customHeight="1">
      <c r="A1064" s="20"/>
      <c r="B1064" s="28" t="s">
        <v>1930</v>
      </c>
      <c r="C1064" s="28" t="s">
        <v>1931</v>
      </c>
      <c r="D1064" s="7">
        <v>96.0</v>
      </c>
      <c r="E1064" s="15"/>
      <c r="F1064" s="10"/>
      <c r="G1064" s="18"/>
      <c r="H1064" s="18"/>
      <c r="I1064" s="19">
        <f>IFERROR(__xludf.DUMMYFUNCTION("""COMPUTED_VALUE"""),0.0)</f>
        <v>0</v>
      </c>
      <c r="J1064" s="18"/>
      <c r="K1064" s="18"/>
      <c r="L1064" s="18"/>
      <c r="M1064" s="18"/>
      <c r="N1064" s="18"/>
      <c r="O1064" s="18"/>
      <c r="P1064" s="18"/>
      <c r="Q1064" s="18"/>
      <c r="R1064" s="18"/>
      <c r="S1064" s="18"/>
      <c r="T1064" s="18"/>
      <c r="U1064" s="18"/>
      <c r="V1064" s="18"/>
      <c r="W1064" s="18"/>
      <c r="X1064" s="18"/>
    </row>
    <row r="1065" ht="14.25" customHeight="1">
      <c r="A1065" s="20"/>
      <c r="B1065" s="28" t="s">
        <v>1932</v>
      </c>
      <c r="C1065" s="28" t="s">
        <v>228</v>
      </c>
      <c r="D1065" s="7">
        <v>0.0</v>
      </c>
      <c r="E1065" s="15"/>
      <c r="F1065" s="10"/>
      <c r="G1065" s="18"/>
      <c r="H1065" s="18"/>
      <c r="I1065" s="19">
        <f>IFERROR(__xludf.DUMMYFUNCTION("""COMPUTED_VALUE"""),0.0)</f>
        <v>0</v>
      </c>
      <c r="J1065" s="18"/>
      <c r="K1065" s="18"/>
      <c r="L1065" s="18"/>
      <c r="M1065" s="18"/>
      <c r="N1065" s="18"/>
      <c r="O1065" s="18"/>
      <c r="P1065" s="18"/>
      <c r="Q1065" s="18"/>
      <c r="R1065" s="18"/>
      <c r="S1065" s="18"/>
      <c r="T1065" s="18"/>
      <c r="U1065" s="18"/>
      <c r="V1065" s="18"/>
      <c r="W1065" s="18"/>
      <c r="X1065" s="18"/>
    </row>
    <row r="1066" ht="14.25" customHeight="1">
      <c r="A1066" s="20"/>
      <c r="B1066" s="28" t="s">
        <v>1933</v>
      </c>
      <c r="C1066" s="28" t="s">
        <v>1934</v>
      </c>
      <c r="D1066" s="7">
        <v>0.0</v>
      </c>
      <c r="E1066" s="15"/>
      <c r="F1066" s="10"/>
      <c r="G1066" s="18"/>
      <c r="H1066" s="18"/>
      <c r="I1066" s="19">
        <f>IFERROR(__xludf.DUMMYFUNCTION("""COMPUTED_VALUE"""),0.0)</f>
        <v>0</v>
      </c>
      <c r="J1066" s="18"/>
      <c r="K1066" s="18"/>
      <c r="L1066" s="18"/>
      <c r="M1066" s="18"/>
      <c r="N1066" s="18"/>
      <c r="O1066" s="18"/>
      <c r="P1066" s="18"/>
      <c r="Q1066" s="18"/>
      <c r="R1066" s="18"/>
      <c r="S1066" s="18"/>
      <c r="T1066" s="18"/>
      <c r="U1066" s="18"/>
      <c r="V1066" s="18"/>
      <c r="W1066" s="18"/>
      <c r="X1066" s="18"/>
    </row>
    <row r="1067" ht="14.25" customHeight="1">
      <c r="A1067" s="20"/>
      <c r="B1067" s="28" t="s">
        <v>1935</v>
      </c>
      <c r="C1067" s="28" t="s">
        <v>1936</v>
      </c>
      <c r="D1067" s="7">
        <v>0.0</v>
      </c>
      <c r="E1067" s="15"/>
      <c r="F1067" s="10"/>
      <c r="G1067" s="18"/>
      <c r="H1067" s="18"/>
      <c r="I1067" s="19">
        <f>IFERROR(__xludf.DUMMYFUNCTION("""COMPUTED_VALUE"""),0.0)</f>
        <v>0</v>
      </c>
      <c r="J1067" s="18"/>
      <c r="K1067" s="18"/>
      <c r="L1067" s="18"/>
      <c r="M1067" s="18"/>
      <c r="N1067" s="18"/>
      <c r="O1067" s="18"/>
      <c r="P1067" s="18"/>
      <c r="Q1067" s="18"/>
      <c r="R1067" s="18"/>
      <c r="S1067" s="18"/>
      <c r="T1067" s="18"/>
      <c r="U1067" s="18"/>
      <c r="V1067" s="18"/>
      <c r="W1067" s="18"/>
      <c r="X1067" s="18"/>
    </row>
    <row r="1068" ht="14.25" customHeight="1">
      <c r="A1068" s="20"/>
      <c r="B1068" s="28" t="s">
        <v>1937</v>
      </c>
      <c r="C1068" s="28" t="s">
        <v>1938</v>
      </c>
      <c r="D1068" s="7">
        <v>0.0</v>
      </c>
      <c r="E1068" s="15"/>
      <c r="F1068" s="10"/>
      <c r="G1068" s="18"/>
      <c r="H1068" s="18"/>
      <c r="I1068" s="19">
        <f>IFERROR(__xludf.DUMMYFUNCTION("""COMPUTED_VALUE"""),0.0)</f>
        <v>0</v>
      </c>
      <c r="J1068" s="18"/>
      <c r="K1068" s="18"/>
      <c r="L1068" s="18"/>
      <c r="M1068" s="18"/>
      <c r="N1068" s="18"/>
      <c r="O1068" s="18"/>
      <c r="P1068" s="18"/>
      <c r="Q1068" s="18"/>
      <c r="R1068" s="18"/>
      <c r="S1068" s="18"/>
      <c r="T1068" s="18"/>
      <c r="U1068" s="18"/>
      <c r="V1068" s="18"/>
      <c r="W1068" s="18"/>
      <c r="X1068" s="18"/>
    </row>
    <row r="1069" ht="14.25" customHeight="1">
      <c r="A1069" s="20"/>
      <c r="B1069" s="28" t="s">
        <v>1939</v>
      </c>
      <c r="C1069" s="28" t="s">
        <v>1940</v>
      </c>
      <c r="D1069" s="7">
        <v>0.0</v>
      </c>
      <c r="E1069" s="15"/>
      <c r="F1069" s="10"/>
      <c r="G1069" s="18"/>
      <c r="H1069" s="18"/>
      <c r="I1069" s="19">
        <f>IFERROR(__xludf.DUMMYFUNCTION("""COMPUTED_VALUE"""),0.0)</f>
        <v>0</v>
      </c>
      <c r="J1069" s="18"/>
      <c r="K1069" s="18"/>
      <c r="L1069" s="18"/>
      <c r="M1069" s="18"/>
      <c r="N1069" s="18"/>
      <c r="O1069" s="18"/>
      <c r="P1069" s="18"/>
      <c r="Q1069" s="18"/>
      <c r="R1069" s="18"/>
      <c r="S1069" s="18"/>
      <c r="T1069" s="18"/>
      <c r="U1069" s="18"/>
      <c r="V1069" s="18"/>
      <c r="W1069" s="18"/>
      <c r="X1069" s="18"/>
    </row>
    <row r="1070" ht="14.25" customHeight="1">
      <c r="A1070" s="20"/>
      <c r="B1070" s="28" t="s">
        <v>1941</v>
      </c>
      <c r="C1070" s="28" t="s">
        <v>44</v>
      </c>
      <c r="D1070" s="7">
        <v>94.0</v>
      </c>
      <c r="E1070" s="15"/>
      <c r="F1070" s="10"/>
      <c r="G1070" s="18"/>
      <c r="H1070" s="18"/>
      <c r="I1070" s="19">
        <f>IFERROR(__xludf.DUMMYFUNCTION("""COMPUTED_VALUE"""),0.0)</f>
        <v>0</v>
      </c>
      <c r="J1070" s="18"/>
      <c r="K1070" s="18"/>
      <c r="L1070" s="18"/>
      <c r="M1070" s="18"/>
      <c r="N1070" s="18"/>
      <c r="O1070" s="18"/>
      <c r="P1070" s="18"/>
      <c r="Q1070" s="18"/>
      <c r="R1070" s="18"/>
      <c r="S1070" s="18"/>
      <c r="T1070" s="18"/>
      <c r="U1070" s="18"/>
      <c r="V1070" s="18"/>
      <c r="W1070" s="18"/>
      <c r="X1070" s="18"/>
    </row>
    <row r="1071" ht="14.25" customHeight="1">
      <c r="A1071" s="20"/>
      <c r="B1071" s="28" t="s">
        <v>1942</v>
      </c>
      <c r="C1071" s="28" t="s">
        <v>555</v>
      </c>
      <c r="D1071" s="7">
        <v>91.0</v>
      </c>
      <c r="E1071" s="15"/>
      <c r="F1071" s="10"/>
      <c r="G1071" s="18"/>
      <c r="H1071" s="18"/>
      <c r="I1071" s="19">
        <f>IFERROR(__xludf.DUMMYFUNCTION("""COMPUTED_VALUE"""),0.0)</f>
        <v>0</v>
      </c>
      <c r="J1071" s="18"/>
      <c r="K1071" s="18"/>
      <c r="L1071" s="18"/>
      <c r="M1071" s="18"/>
      <c r="N1071" s="18"/>
      <c r="O1071" s="18"/>
      <c r="P1071" s="18"/>
      <c r="Q1071" s="18"/>
      <c r="R1071" s="18"/>
      <c r="S1071" s="18"/>
      <c r="T1071" s="18"/>
      <c r="U1071" s="18"/>
      <c r="V1071" s="18"/>
      <c r="W1071" s="18"/>
      <c r="X1071" s="18"/>
    </row>
    <row r="1072" ht="14.25" customHeight="1">
      <c r="A1072" s="20"/>
      <c r="B1072" s="28" t="s">
        <v>1943</v>
      </c>
      <c r="C1072" s="28" t="s">
        <v>1857</v>
      </c>
      <c r="D1072" s="7">
        <v>96.0</v>
      </c>
      <c r="E1072" s="15"/>
      <c r="F1072" s="10"/>
      <c r="G1072" s="18"/>
      <c r="H1072" s="18"/>
      <c r="I1072" s="19">
        <f>IFERROR(__xludf.DUMMYFUNCTION("""COMPUTED_VALUE"""),0.0)</f>
        <v>0</v>
      </c>
      <c r="J1072" s="18"/>
      <c r="K1072" s="18"/>
      <c r="L1072" s="18"/>
      <c r="M1072" s="18"/>
      <c r="N1072" s="18"/>
      <c r="O1072" s="18"/>
      <c r="P1072" s="18"/>
      <c r="Q1072" s="18"/>
      <c r="R1072" s="18"/>
      <c r="S1072" s="18"/>
      <c r="T1072" s="18"/>
      <c r="U1072" s="18"/>
      <c r="V1072" s="18"/>
      <c r="W1072" s="18"/>
      <c r="X1072" s="18"/>
    </row>
    <row r="1073" ht="14.25" customHeight="1">
      <c r="A1073" s="20"/>
      <c r="B1073" s="28" t="s">
        <v>1944</v>
      </c>
      <c r="C1073" s="28" t="s">
        <v>77</v>
      </c>
      <c r="D1073" s="7">
        <v>91.0</v>
      </c>
      <c r="E1073" s="15"/>
      <c r="F1073" s="10"/>
      <c r="G1073" s="18"/>
      <c r="H1073" s="18"/>
      <c r="I1073" s="19">
        <f>IFERROR(__xludf.DUMMYFUNCTION("""COMPUTED_VALUE"""),0.0)</f>
        <v>0</v>
      </c>
      <c r="J1073" s="18"/>
      <c r="K1073" s="18"/>
      <c r="L1073" s="18"/>
      <c r="M1073" s="18"/>
      <c r="N1073" s="18"/>
      <c r="O1073" s="18"/>
      <c r="P1073" s="18"/>
      <c r="Q1073" s="18"/>
      <c r="R1073" s="18"/>
      <c r="S1073" s="18"/>
      <c r="T1073" s="18"/>
      <c r="U1073" s="18"/>
      <c r="V1073" s="18"/>
      <c r="W1073" s="18"/>
      <c r="X1073" s="18"/>
    </row>
    <row r="1074" ht="14.25" customHeight="1">
      <c r="A1074" s="20"/>
      <c r="B1074" s="28" t="s">
        <v>1945</v>
      </c>
      <c r="C1074" s="28" t="s">
        <v>1946</v>
      </c>
      <c r="D1074" s="7">
        <v>0.0</v>
      </c>
      <c r="E1074" s="15"/>
      <c r="F1074" s="10"/>
      <c r="G1074" s="18"/>
      <c r="H1074" s="18"/>
      <c r="I1074" s="19">
        <f>IFERROR(__xludf.DUMMYFUNCTION("""COMPUTED_VALUE"""),0.0)</f>
        <v>0</v>
      </c>
      <c r="J1074" s="18"/>
      <c r="K1074" s="18"/>
      <c r="L1074" s="18"/>
      <c r="M1074" s="18"/>
      <c r="N1074" s="18"/>
      <c r="O1074" s="18"/>
      <c r="P1074" s="18"/>
      <c r="Q1074" s="18"/>
      <c r="R1074" s="18"/>
      <c r="S1074" s="18"/>
      <c r="T1074" s="18"/>
      <c r="U1074" s="18"/>
      <c r="V1074" s="18"/>
      <c r="W1074" s="18"/>
      <c r="X1074" s="18"/>
    </row>
    <row r="1075" ht="14.25" customHeight="1">
      <c r="A1075" s="20"/>
      <c r="B1075" s="28" t="s">
        <v>1947</v>
      </c>
      <c r="C1075" s="28" t="s">
        <v>1948</v>
      </c>
      <c r="D1075" s="7">
        <v>0.0</v>
      </c>
      <c r="E1075" s="15"/>
      <c r="F1075" s="10"/>
      <c r="G1075" s="18"/>
      <c r="H1075" s="18"/>
      <c r="I1075" s="19">
        <f>IFERROR(__xludf.DUMMYFUNCTION("""COMPUTED_VALUE"""),0.0)</f>
        <v>0</v>
      </c>
      <c r="J1075" s="18"/>
      <c r="K1075" s="18"/>
      <c r="L1075" s="18"/>
      <c r="M1075" s="18"/>
      <c r="N1075" s="18"/>
      <c r="O1075" s="18"/>
      <c r="P1075" s="18"/>
      <c r="Q1075" s="18"/>
      <c r="R1075" s="18"/>
      <c r="S1075" s="18"/>
      <c r="T1075" s="18"/>
      <c r="U1075" s="18"/>
      <c r="V1075" s="18"/>
      <c r="W1075" s="18"/>
      <c r="X1075" s="18"/>
    </row>
    <row r="1076" ht="14.25" customHeight="1">
      <c r="A1076" s="20"/>
      <c r="B1076" s="28" t="s">
        <v>1949</v>
      </c>
      <c r="C1076" s="28" t="s">
        <v>228</v>
      </c>
      <c r="D1076" s="7">
        <v>11.0</v>
      </c>
      <c r="E1076" s="15"/>
      <c r="F1076" s="10"/>
      <c r="G1076" s="18"/>
      <c r="H1076" s="18"/>
      <c r="I1076" s="19">
        <f>IFERROR(__xludf.DUMMYFUNCTION("""COMPUTED_VALUE"""),0.0)</f>
        <v>0</v>
      </c>
      <c r="J1076" s="18"/>
      <c r="K1076" s="18"/>
      <c r="L1076" s="18"/>
      <c r="M1076" s="18"/>
      <c r="N1076" s="18"/>
      <c r="O1076" s="18"/>
      <c r="P1076" s="18"/>
      <c r="Q1076" s="18"/>
      <c r="R1076" s="18"/>
      <c r="S1076" s="18"/>
      <c r="T1076" s="18"/>
      <c r="U1076" s="18"/>
      <c r="V1076" s="18"/>
      <c r="W1076" s="18"/>
      <c r="X1076" s="18"/>
    </row>
    <row r="1077" ht="14.25" customHeight="1">
      <c r="A1077" s="20"/>
      <c r="B1077" s="28" t="s">
        <v>1950</v>
      </c>
      <c r="C1077" s="28" t="s">
        <v>57</v>
      </c>
      <c r="D1077" s="7">
        <v>0.0</v>
      </c>
      <c r="E1077" s="15"/>
      <c r="F1077" s="10"/>
      <c r="G1077" s="18"/>
      <c r="H1077" s="18"/>
      <c r="I1077" s="19">
        <f>IFERROR(__xludf.DUMMYFUNCTION("""COMPUTED_VALUE"""),0.0)</f>
        <v>0</v>
      </c>
      <c r="J1077" s="18"/>
      <c r="K1077" s="18"/>
      <c r="L1077" s="18"/>
      <c r="M1077" s="18"/>
      <c r="N1077" s="18"/>
      <c r="O1077" s="18"/>
      <c r="P1077" s="18"/>
      <c r="Q1077" s="18"/>
      <c r="R1077" s="18"/>
      <c r="S1077" s="18"/>
      <c r="T1077" s="18"/>
      <c r="U1077" s="18"/>
      <c r="V1077" s="18"/>
      <c r="W1077" s="18"/>
      <c r="X1077" s="18"/>
    </row>
    <row r="1078" ht="14.25" customHeight="1">
      <c r="A1078" s="20"/>
      <c r="B1078" s="28" t="s">
        <v>1951</v>
      </c>
      <c r="C1078" s="28" t="s">
        <v>1952</v>
      </c>
      <c r="D1078" s="7">
        <v>0.0</v>
      </c>
      <c r="E1078" s="15"/>
      <c r="F1078" s="10"/>
      <c r="G1078" s="18"/>
      <c r="H1078" s="18"/>
      <c r="I1078" s="19">
        <f>IFERROR(__xludf.DUMMYFUNCTION("""COMPUTED_VALUE"""),0.0)</f>
        <v>0</v>
      </c>
      <c r="J1078" s="18"/>
      <c r="K1078" s="18"/>
      <c r="L1078" s="18"/>
      <c r="M1078" s="18"/>
      <c r="N1078" s="18"/>
      <c r="O1078" s="18"/>
      <c r="P1078" s="18"/>
      <c r="Q1078" s="18"/>
      <c r="R1078" s="18"/>
      <c r="S1078" s="18"/>
      <c r="T1078" s="18"/>
      <c r="U1078" s="18"/>
      <c r="V1078" s="18"/>
      <c r="W1078" s="18"/>
      <c r="X1078" s="18"/>
    </row>
    <row r="1079" ht="14.25" customHeight="1">
      <c r="A1079" s="20"/>
      <c r="B1079" s="28" t="s">
        <v>1953</v>
      </c>
      <c r="C1079" s="28" t="s">
        <v>1954</v>
      </c>
      <c r="D1079" s="7">
        <v>0.0</v>
      </c>
      <c r="E1079" s="15"/>
      <c r="F1079" s="10"/>
      <c r="G1079" s="18"/>
      <c r="H1079" s="18"/>
      <c r="I1079" s="19">
        <f>IFERROR(__xludf.DUMMYFUNCTION("""COMPUTED_VALUE"""),0.0)</f>
        <v>0</v>
      </c>
      <c r="J1079" s="18"/>
      <c r="K1079" s="18"/>
      <c r="L1079" s="18"/>
      <c r="M1079" s="18"/>
      <c r="N1079" s="18"/>
      <c r="O1079" s="18"/>
      <c r="P1079" s="18"/>
      <c r="Q1079" s="18"/>
      <c r="R1079" s="18"/>
      <c r="S1079" s="18"/>
      <c r="T1079" s="18"/>
      <c r="U1079" s="18"/>
      <c r="V1079" s="18"/>
      <c r="W1079" s="18"/>
      <c r="X1079" s="18"/>
    </row>
    <row r="1080" ht="14.25" customHeight="1">
      <c r="A1080" s="20"/>
      <c r="B1080" s="28" t="s">
        <v>1955</v>
      </c>
      <c r="C1080" s="28" t="s">
        <v>1956</v>
      </c>
      <c r="D1080" s="7">
        <v>0.0</v>
      </c>
      <c r="E1080" s="15"/>
      <c r="F1080" s="10"/>
      <c r="G1080" s="18"/>
      <c r="H1080" s="18"/>
      <c r="I1080" s="19">
        <f>IFERROR(__xludf.DUMMYFUNCTION("""COMPUTED_VALUE"""),0.0)</f>
        <v>0</v>
      </c>
      <c r="J1080" s="18"/>
      <c r="K1080" s="18"/>
      <c r="L1080" s="18"/>
      <c r="M1080" s="18"/>
      <c r="N1080" s="18"/>
      <c r="O1080" s="18"/>
      <c r="P1080" s="18"/>
      <c r="Q1080" s="18"/>
      <c r="R1080" s="18"/>
      <c r="S1080" s="18"/>
      <c r="T1080" s="18"/>
      <c r="U1080" s="18"/>
      <c r="V1080" s="18"/>
      <c r="W1080" s="18"/>
      <c r="X1080" s="18"/>
    </row>
    <row r="1081" ht="14.25" customHeight="1">
      <c r="A1081" s="20"/>
      <c r="B1081" s="28" t="s">
        <v>1957</v>
      </c>
      <c r="C1081" s="28" t="s">
        <v>1958</v>
      </c>
      <c r="D1081" s="7">
        <v>0.0</v>
      </c>
      <c r="E1081" s="15"/>
      <c r="F1081" s="10"/>
      <c r="G1081" s="18"/>
      <c r="H1081" s="18"/>
      <c r="I1081" s="19">
        <f>IFERROR(__xludf.DUMMYFUNCTION("""COMPUTED_VALUE"""),0.0)</f>
        <v>0</v>
      </c>
      <c r="J1081" s="18"/>
      <c r="K1081" s="18"/>
      <c r="L1081" s="18"/>
      <c r="M1081" s="18"/>
      <c r="N1081" s="18"/>
      <c r="O1081" s="18"/>
      <c r="P1081" s="18"/>
      <c r="Q1081" s="18"/>
      <c r="R1081" s="18"/>
      <c r="S1081" s="18"/>
      <c r="T1081" s="18"/>
      <c r="U1081" s="18"/>
      <c r="V1081" s="18"/>
      <c r="W1081" s="18"/>
      <c r="X1081" s="18"/>
    </row>
    <row r="1082" ht="14.25" customHeight="1">
      <c r="A1082" s="20"/>
      <c r="B1082" s="28" t="s">
        <v>1959</v>
      </c>
      <c r="C1082" s="28" t="s">
        <v>1960</v>
      </c>
      <c r="D1082" s="7">
        <v>91.0</v>
      </c>
      <c r="E1082" s="15"/>
      <c r="F1082" s="10"/>
      <c r="G1082" s="18"/>
      <c r="H1082" s="18"/>
      <c r="I1082" s="19">
        <f>IFERROR(__xludf.DUMMYFUNCTION("""COMPUTED_VALUE"""),0.0)</f>
        <v>0</v>
      </c>
      <c r="J1082" s="18"/>
      <c r="K1082" s="18"/>
      <c r="L1082" s="18"/>
      <c r="M1082" s="18"/>
      <c r="N1082" s="18"/>
      <c r="O1082" s="18"/>
      <c r="P1082" s="18"/>
      <c r="Q1082" s="18"/>
      <c r="R1082" s="18"/>
      <c r="S1082" s="18"/>
      <c r="T1082" s="18"/>
      <c r="U1082" s="18"/>
      <c r="V1082" s="18"/>
      <c r="W1082" s="18"/>
      <c r="X1082" s="18"/>
    </row>
    <row r="1083" ht="14.25" customHeight="1">
      <c r="A1083" s="20"/>
      <c r="B1083" s="28" t="s">
        <v>1961</v>
      </c>
      <c r="C1083" s="28" t="s">
        <v>677</v>
      </c>
      <c r="D1083" s="7">
        <v>0.0</v>
      </c>
      <c r="E1083" s="15"/>
      <c r="F1083" s="10"/>
      <c r="G1083" s="18"/>
      <c r="H1083" s="18"/>
      <c r="I1083" s="19">
        <f>IFERROR(__xludf.DUMMYFUNCTION("""COMPUTED_VALUE"""),0.0)</f>
        <v>0</v>
      </c>
      <c r="J1083" s="18"/>
      <c r="K1083" s="18"/>
      <c r="L1083" s="18"/>
      <c r="M1083" s="18"/>
      <c r="N1083" s="18"/>
      <c r="O1083" s="18"/>
      <c r="P1083" s="18"/>
      <c r="Q1083" s="18"/>
      <c r="R1083" s="18"/>
      <c r="S1083" s="18"/>
      <c r="T1083" s="18"/>
      <c r="U1083" s="18"/>
      <c r="V1083" s="18"/>
      <c r="W1083" s="18"/>
      <c r="X1083" s="18"/>
    </row>
    <row r="1084" ht="14.25" customHeight="1">
      <c r="A1084" s="20"/>
      <c r="B1084" s="28" t="s">
        <v>1962</v>
      </c>
      <c r="C1084" s="28" t="s">
        <v>1963</v>
      </c>
      <c r="D1084" s="7">
        <v>0.0</v>
      </c>
      <c r="E1084" s="15"/>
      <c r="F1084" s="10"/>
      <c r="G1084" s="18"/>
      <c r="H1084" s="18"/>
      <c r="I1084" s="19">
        <f>IFERROR(__xludf.DUMMYFUNCTION("""COMPUTED_VALUE"""),0.0)</f>
        <v>0</v>
      </c>
      <c r="J1084" s="18"/>
      <c r="K1084" s="18"/>
      <c r="L1084" s="18"/>
      <c r="M1084" s="18"/>
      <c r="N1084" s="18"/>
      <c r="O1084" s="18"/>
      <c r="P1084" s="18"/>
      <c r="Q1084" s="18"/>
      <c r="R1084" s="18"/>
      <c r="S1084" s="18"/>
      <c r="T1084" s="18"/>
      <c r="U1084" s="18"/>
      <c r="V1084" s="18"/>
      <c r="W1084" s="18"/>
      <c r="X1084" s="18"/>
    </row>
    <row r="1085" ht="14.25" customHeight="1">
      <c r="A1085" s="20"/>
      <c r="B1085" s="28" t="s">
        <v>1964</v>
      </c>
      <c r="C1085" s="28" t="s">
        <v>1965</v>
      </c>
      <c r="D1085" s="7">
        <v>0.0</v>
      </c>
      <c r="E1085" s="15"/>
      <c r="F1085" s="10"/>
      <c r="G1085" s="18"/>
      <c r="H1085" s="18"/>
      <c r="I1085" s="19">
        <f>IFERROR(__xludf.DUMMYFUNCTION("""COMPUTED_VALUE"""),0.0)</f>
        <v>0</v>
      </c>
      <c r="J1085" s="18"/>
      <c r="K1085" s="18"/>
      <c r="L1085" s="18"/>
      <c r="M1085" s="18"/>
      <c r="N1085" s="18"/>
      <c r="O1085" s="18"/>
      <c r="P1085" s="18"/>
      <c r="Q1085" s="18"/>
      <c r="R1085" s="18"/>
      <c r="S1085" s="18"/>
      <c r="T1085" s="18"/>
      <c r="U1085" s="18"/>
      <c r="V1085" s="18"/>
      <c r="W1085" s="18"/>
      <c r="X1085" s="18"/>
    </row>
    <row r="1086" ht="14.25" customHeight="1">
      <c r="A1086" s="20"/>
      <c r="B1086" s="28" t="s">
        <v>1966</v>
      </c>
      <c r="C1086" s="28" t="s">
        <v>1967</v>
      </c>
      <c r="D1086" s="7">
        <v>0.0</v>
      </c>
      <c r="E1086" s="15"/>
      <c r="F1086" s="10"/>
      <c r="G1086" s="18"/>
      <c r="H1086" s="18"/>
      <c r="I1086" s="19">
        <f>IFERROR(__xludf.DUMMYFUNCTION("""COMPUTED_VALUE"""),0.0)</f>
        <v>0</v>
      </c>
      <c r="J1086" s="18"/>
      <c r="K1086" s="18"/>
      <c r="L1086" s="18"/>
      <c r="M1086" s="18"/>
      <c r="N1086" s="18"/>
      <c r="O1086" s="18"/>
      <c r="P1086" s="18"/>
      <c r="Q1086" s="18"/>
      <c r="R1086" s="18"/>
      <c r="S1086" s="18"/>
      <c r="T1086" s="18"/>
      <c r="U1086" s="18"/>
      <c r="V1086" s="18"/>
      <c r="W1086" s="18"/>
      <c r="X1086" s="18"/>
    </row>
    <row r="1087" ht="14.25" customHeight="1">
      <c r="A1087" s="20"/>
      <c r="B1087" s="28" t="s">
        <v>1968</v>
      </c>
      <c r="C1087" s="28" t="s">
        <v>1969</v>
      </c>
      <c r="D1087" s="7">
        <v>0.0</v>
      </c>
      <c r="E1087" s="15"/>
      <c r="F1087" s="10"/>
      <c r="G1087" s="18"/>
      <c r="H1087" s="18"/>
      <c r="I1087" s="19">
        <f>IFERROR(__xludf.DUMMYFUNCTION("""COMPUTED_VALUE"""),0.0)</f>
        <v>0</v>
      </c>
      <c r="J1087" s="18"/>
      <c r="K1087" s="18"/>
      <c r="L1087" s="18"/>
      <c r="M1087" s="18"/>
      <c r="N1087" s="18"/>
      <c r="O1087" s="18"/>
      <c r="P1087" s="18"/>
      <c r="Q1087" s="18"/>
      <c r="R1087" s="18"/>
      <c r="S1087" s="18"/>
      <c r="T1087" s="18"/>
      <c r="U1087" s="18"/>
      <c r="V1087" s="18"/>
      <c r="W1087" s="18"/>
      <c r="X1087" s="18"/>
    </row>
    <row r="1088" ht="14.25" customHeight="1">
      <c r="A1088" s="20"/>
      <c r="B1088" s="28" t="s">
        <v>1970</v>
      </c>
      <c r="C1088" s="28" t="s">
        <v>1971</v>
      </c>
      <c r="D1088" s="7">
        <v>0.0</v>
      </c>
      <c r="E1088" s="15"/>
      <c r="F1088" s="10"/>
      <c r="G1088" s="18"/>
      <c r="H1088" s="18"/>
      <c r="I1088" s="19">
        <f>IFERROR(__xludf.DUMMYFUNCTION("""COMPUTED_VALUE"""),0.0)</f>
        <v>0</v>
      </c>
      <c r="J1088" s="18"/>
      <c r="K1088" s="18"/>
      <c r="L1088" s="18"/>
      <c r="M1088" s="18"/>
      <c r="N1088" s="18"/>
      <c r="O1088" s="18"/>
      <c r="P1088" s="18"/>
      <c r="Q1088" s="18"/>
      <c r="R1088" s="18"/>
      <c r="S1088" s="18"/>
      <c r="T1088" s="18"/>
      <c r="U1088" s="18"/>
      <c r="V1088" s="18"/>
      <c r="W1088" s="18"/>
      <c r="X1088" s="18"/>
    </row>
    <row r="1089" ht="14.25" customHeight="1">
      <c r="A1089" s="20"/>
      <c r="B1089" s="28" t="s">
        <v>1972</v>
      </c>
      <c r="C1089" s="28" t="s">
        <v>1973</v>
      </c>
      <c r="D1089" s="7">
        <v>26.0</v>
      </c>
      <c r="E1089" s="15"/>
      <c r="F1089" s="10"/>
      <c r="G1089" s="18"/>
      <c r="H1089" s="18"/>
      <c r="I1089" s="19">
        <f>IFERROR(__xludf.DUMMYFUNCTION("""COMPUTED_VALUE"""),0.0)</f>
        <v>0</v>
      </c>
      <c r="J1089" s="18"/>
      <c r="K1089" s="18"/>
      <c r="L1089" s="18"/>
      <c r="M1089" s="18"/>
      <c r="N1089" s="18"/>
      <c r="O1089" s="18"/>
      <c r="P1089" s="18"/>
      <c r="Q1089" s="18"/>
      <c r="R1089" s="18"/>
      <c r="S1089" s="18"/>
      <c r="T1089" s="18"/>
      <c r="U1089" s="18"/>
      <c r="V1089" s="18"/>
      <c r="W1089" s="18"/>
      <c r="X1089" s="18"/>
    </row>
    <row r="1090" ht="14.25" customHeight="1">
      <c r="A1090" s="20"/>
      <c r="B1090" s="28" t="s">
        <v>1974</v>
      </c>
      <c r="C1090" s="28" t="s">
        <v>22</v>
      </c>
      <c r="D1090" s="7">
        <v>18.0</v>
      </c>
      <c r="E1090" s="15"/>
      <c r="F1090" s="10"/>
      <c r="G1090" s="18"/>
      <c r="H1090" s="18"/>
      <c r="I1090" s="19">
        <f>IFERROR(__xludf.DUMMYFUNCTION("""COMPUTED_VALUE"""),0.0)</f>
        <v>0</v>
      </c>
      <c r="J1090" s="18"/>
      <c r="K1090" s="18"/>
      <c r="L1090" s="18"/>
      <c r="M1090" s="18"/>
      <c r="N1090" s="18"/>
      <c r="O1090" s="18"/>
      <c r="P1090" s="18"/>
      <c r="Q1090" s="18"/>
      <c r="R1090" s="18"/>
      <c r="S1090" s="18"/>
      <c r="T1090" s="18"/>
      <c r="U1090" s="18"/>
      <c r="V1090" s="18"/>
      <c r="W1090" s="18"/>
      <c r="X1090" s="18"/>
    </row>
    <row r="1091" ht="14.25" customHeight="1">
      <c r="A1091" s="20"/>
      <c r="B1091" s="28" t="s">
        <v>1975</v>
      </c>
      <c r="C1091" s="28" t="s">
        <v>1976</v>
      </c>
      <c r="D1091" s="7">
        <v>1.0</v>
      </c>
      <c r="E1091" s="15"/>
      <c r="F1091" s="10"/>
      <c r="G1091" s="18"/>
      <c r="H1091" s="18"/>
      <c r="I1091" s="19">
        <f>IFERROR(__xludf.DUMMYFUNCTION("""COMPUTED_VALUE"""),0.0)</f>
        <v>0</v>
      </c>
      <c r="J1091" s="18"/>
      <c r="K1091" s="18"/>
      <c r="L1091" s="18"/>
      <c r="M1091" s="18"/>
      <c r="N1091" s="18"/>
      <c r="O1091" s="18"/>
      <c r="P1091" s="18"/>
      <c r="Q1091" s="18"/>
      <c r="R1091" s="18"/>
      <c r="S1091" s="18"/>
      <c r="T1091" s="18"/>
      <c r="U1091" s="18"/>
      <c r="V1091" s="18"/>
      <c r="W1091" s="18"/>
      <c r="X1091" s="18"/>
    </row>
    <row r="1092" ht="14.25" customHeight="1">
      <c r="A1092" s="20"/>
      <c r="B1092" s="28" t="s">
        <v>1977</v>
      </c>
      <c r="C1092" s="28" t="s">
        <v>1978</v>
      </c>
      <c r="D1092" s="7">
        <v>0.0</v>
      </c>
      <c r="E1092" s="15"/>
      <c r="F1092" s="10"/>
      <c r="G1092" s="18"/>
      <c r="H1092" s="18"/>
      <c r="I1092" s="19">
        <f>IFERROR(__xludf.DUMMYFUNCTION("""COMPUTED_VALUE"""),0.0)</f>
        <v>0</v>
      </c>
      <c r="J1092" s="18"/>
      <c r="K1092" s="18"/>
      <c r="L1092" s="18"/>
      <c r="M1092" s="18"/>
      <c r="N1092" s="18"/>
      <c r="O1092" s="18"/>
      <c r="P1092" s="18"/>
      <c r="Q1092" s="18"/>
      <c r="R1092" s="18"/>
      <c r="S1092" s="18"/>
      <c r="T1092" s="18"/>
      <c r="U1092" s="18"/>
      <c r="V1092" s="18"/>
      <c r="W1092" s="18"/>
      <c r="X1092" s="18"/>
    </row>
    <row r="1093" ht="14.25" customHeight="1">
      <c r="A1093" s="20"/>
      <c r="B1093" s="28" t="s">
        <v>1979</v>
      </c>
      <c r="C1093" s="28" t="s">
        <v>1928</v>
      </c>
      <c r="D1093" s="7">
        <v>96.0</v>
      </c>
      <c r="E1093" s="15"/>
      <c r="F1093" s="10"/>
      <c r="G1093" s="18"/>
      <c r="H1093" s="18"/>
      <c r="I1093" s="19">
        <f>IFERROR(__xludf.DUMMYFUNCTION("""COMPUTED_VALUE"""),0.0)</f>
        <v>0</v>
      </c>
      <c r="J1093" s="18"/>
      <c r="K1093" s="18"/>
      <c r="L1093" s="18"/>
      <c r="M1093" s="18"/>
      <c r="N1093" s="18"/>
      <c r="O1093" s="18"/>
      <c r="P1093" s="18"/>
      <c r="Q1093" s="18"/>
      <c r="R1093" s="18"/>
      <c r="S1093" s="18"/>
      <c r="T1093" s="18"/>
      <c r="U1093" s="18"/>
      <c r="V1093" s="18"/>
      <c r="W1093" s="18"/>
      <c r="X1093" s="18"/>
    </row>
    <row r="1094" ht="14.25" customHeight="1">
      <c r="A1094" s="20"/>
      <c r="B1094" s="28" t="s">
        <v>1980</v>
      </c>
      <c r="C1094" s="28" t="s">
        <v>1981</v>
      </c>
      <c r="D1094" s="7">
        <v>0.0</v>
      </c>
      <c r="E1094" s="15"/>
      <c r="F1094" s="10"/>
      <c r="G1094" s="18"/>
      <c r="H1094" s="18"/>
      <c r="I1094" s="19">
        <f>IFERROR(__xludf.DUMMYFUNCTION("""COMPUTED_VALUE"""),0.0)</f>
        <v>0</v>
      </c>
      <c r="J1094" s="18"/>
      <c r="K1094" s="18"/>
      <c r="L1094" s="18"/>
      <c r="M1094" s="18"/>
      <c r="N1094" s="18"/>
      <c r="O1094" s="18"/>
      <c r="P1094" s="18"/>
      <c r="Q1094" s="18"/>
      <c r="R1094" s="18"/>
      <c r="S1094" s="18"/>
      <c r="T1094" s="18"/>
      <c r="U1094" s="18"/>
      <c r="V1094" s="18"/>
      <c r="W1094" s="18"/>
      <c r="X1094" s="18"/>
    </row>
    <row r="1095" ht="14.25" customHeight="1">
      <c r="A1095" s="20"/>
      <c r="B1095" s="28" t="s">
        <v>1982</v>
      </c>
      <c r="C1095" s="28" t="s">
        <v>1983</v>
      </c>
      <c r="D1095" s="7">
        <v>37.0</v>
      </c>
      <c r="E1095" s="15"/>
      <c r="F1095" s="10"/>
      <c r="G1095" s="18"/>
      <c r="H1095" s="18"/>
      <c r="I1095" s="19">
        <f>IFERROR(__xludf.DUMMYFUNCTION("""COMPUTED_VALUE"""),0.0)</f>
        <v>0</v>
      </c>
      <c r="J1095" s="18"/>
      <c r="K1095" s="18"/>
      <c r="L1095" s="18"/>
      <c r="M1095" s="18"/>
      <c r="N1095" s="18"/>
      <c r="O1095" s="18"/>
      <c r="P1095" s="18"/>
      <c r="Q1095" s="18"/>
      <c r="R1095" s="18"/>
      <c r="S1095" s="18"/>
      <c r="T1095" s="18"/>
      <c r="U1095" s="18"/>
      <c r="V1095" s="18"/>
      <c r="W1095" s="18"/>
      <c r="X1095" s="18"/>
    </row>
    <row r="1096" ht="14.25" customHeight="1">
      <c r="A1096" s="20"/>
      <c r="B1096" s="28" t="s">
        <v>1984</v>
      </c>
      <c r="C1096" s="28" t="s">
        <v>1985</v>
      </c>
      <c r="D1096" s="7">
        <v>0.0</v>
      </c>
      <c r="E1096" s="15"/>
      <c r="F1096" s="10"/>
      <c r="G1096" s="18"/>
      <c r="H1096" s="18"/>
      <c r="I1096" s="19">
        <f>IFERROR(__xludf.DUMMYFUNCTION("""COMPUTED_VALUE"""),0.0)</f>
        <v>0</v>
      </c>
      <c r="J1096" s="18"/>
      <c r="K1096" s="18"/>
      <c r="L1096" s="18"/>
      <c r="M1096" s="18"/>
      <c r="N1096" s="18"/>
      <c r="O1096" s="18"/>
      <c r="P1096" s="18"/>
      <c r="Q1096" s="18"/>
      <c r="R1096" s="18"/>
      <c r="S1096" s="18"/>
      <c r="T1096" s="18"/>
      <c r="U1096" s="18"/>
      <c r="V1096" s="18"/>
      <c r="W1096" s="18"/>
      <c r="X1096" s="18"/>
    </row>
    <row r="1097" ht="14.25" customHeight="1">
      <c r="A1097" s="20"/>
      <c r="B1097" s="28" t="s">
        <v>1986</v>
      </c>
      <c r="C1097" s="28" t="s">
        <v>1987</v>
      </c>
      <c r="D1097" s="7">
        <v>0.0</v>
      </c>
      <c r="E1097" s="15"/>
      <c r="F1097" s="10"/>
      <c r="G1097" s="18"/>
      <c r="H1097" s="18"/>
      <c r="I1097" s="19">
        <f>IFERROR(__xludf.DUMMYFUNCTION("""COMPUTED_VALUE"""),0.0)</f>
        <v>0</v>
      </c>
      <c r="J1097" s="18"/>
      <c r="K1097" s="18"/>
      <c r="L1097" s="18"/>
      <c r="M1097" s="18"/>
      <c r="N1097" s="18"/>
      <c r="O1097" s="18"/>
      <c r="P1097" s="18"/>
      <c r="Q1097" s="18"/>
      <c r="R1097" s="18"/>
      <c r="S1097" s="18"/>
      <c r="T1097" s="18"/>
      <c r="U1097" s="18"/>
      <c r="V1097" s="18"/>
      <c r="W1097" s="18"/>
      <c r="X1097" s="18"/>
    </row>
    <row r="1098" ht="14.25" customHeight="1">
      <c r="A1098" s="20"/>
      <c r="B1098" s="28" t="s">
        <v>1988</v>
      </c>
      <c r="C1098" s="28" t="s">
        <v>1989</v>
      </c>
      <c r="D1098" s="7">
        <v>3.0</v>
      </c>
      <c r="E1098" s="15"/>
      <c r="F1098" s="10"/>
      <c r="G1098" s="18"/>
      <c r="H1098" s="18"/>
      <c r="I1098" s="19">
        <f>IFERROR(__xludf.DUMMYFUNCTION("""COMPUTED_VALUE"""),0.0)</f>
        <v>0</v>
      </c>
      <c r="J1098" s="18"/>
      <c r="K1098" s="18"/>
      <c r="L1098" s="18"/>
      <c r="M1098" s="18"/>
      <c r="N1098" s="18"/>
      <c r="O1098" s="18"/>
      <c r="P1098" s="18"/>
      <c r="Q1098" s="18"/>
      <c r="R1098" s="18"/>
      <c r="S1098" s="18"/>
      <c r="T1098" s="18"/>
      <c r="U1098" s="18"/>
      <c r="V1098" s="18"/>
      <c r="W1098" s="18"/>
      <c r="X1098" s="18"/>
    </row>
    <row r="1099" ht="14.25" customHeight="1">
      <c r="A1099" s="20"/>
      <c r="B1099" s="28" t="s">
        <v>1990</v>
      </c>
      <c r="C1099" s="28" t="s">
        <v>1991</v>
      </c>
      <c r="D1099" s="7">
        <v>0.0</v>
      </c>
      <c r="E1099" s="15"/>
      <c r="F1099" s="10"/>
      <c r="G1099" s="18"/>
      <c r="H1099" s="18"/>
      <c r="I1099" s="19">
        <f>IFERROR(__xludf.DUMMYFUNCTION("""COMPUTED_VALUE"""),0.0)</f>
        <v>0</v>
      </c>
      <c r="J1099" s="18"/>
      <c r="K1099" s="18"/>
      <c r="L1099" s="18"/>
      <c r="M1099" s="18"/>
      <c r="N1099" s="18"/>
      <c r="O1099" s="18"/>
      <c r="P1099" s="18"/>
      <c r="Q1099" s="18"/>
      <c r="R1099" s="18"/>
      <c r="S1099" s="18"/>
      <c r="T1099" s="18"/>
      <c r="U1099" s="18"/>
      <c r="V1099" s="18"/>
      <c r="W1099" s="18"/>
      <c r="X1099" s="18"/>
    </row>
    <row r="1100" ht="14.25" customHeight="1">
      <c r="A1100" s="20"/>
      <c r="B1100" s="28" t="s">
        <v>1992</v>
      </c>
      <c r="C1100" s="28" t="s">
        <v>1993</v>
      </c>
      <c r="D1100" s="7">
        <v>0.0</v>
      </c>
      <c r="E1100" s="15"/>
      <c r="F1100" s="10"/>
      <c r="G1100" s="18"/>
      <c r="H1100" s="18"/>
      <c r="I1100" s="19">
        <f>IFERROR(__xludf.DUMMYFUNCTION("""COMPUTED_VALUE"""),0.0)</f>
        <v>0</v>
      </c>
      <c r="J1100" s="18"/>
      <c r="K1100" s="18"/>
      <c r="L1100" s="18"/>
      <c r="M1100" s="18"/>
      <c r="N1100" s="18"/>
      <c r="O1100" s="18"/>
      <c r="P1100" s="18"/>
      <c r="Q1100" s="18"/>
      <c r="R1100" s="18"/>
      <c r="S1100" s="18"/>
      <c r="T1100" s="18"/>
      <c r="U1100" s="18"/>
      <c r="V1100" s="18"/>
      <c r="W1100" s="18"/>
      <c r="X1100" s="18"/>
    </row>
    <row r="1101" ht="14.25" customHeight="1">
      <c r="A1101" s="20"/>
      <c r="B1101" s="28" t="s">
        <v>1994</v>
      </c>
      <c r="C1101" s="28" t="s">
        <v>1995</v>
      </c>
      <c r="D1101" s="7">
        <v>0.0</v>
      </c>
      <c r="E1101" s="15"/>
      <c r="F1101" s="10"/>
      <c r="G1101" s="18"/>
      <c r="H1101" s="18"/>
      <c r="I1101" s="19">
        <f>IFERROR(__xludf.DUMMYFUNCTION("""COMPUTED_VALUE"""),0.0)</f>
        <v>0</v>
      </c>
      <c r="J1101" s="18"/>
      <c r="K1101" s="18"/>
      <c r="L1101" s="18"/>
      <c r="M1101" s="18"/>
      <c r="N1101" s="18"/>
      <c r="O1101" s="18"/>
      <c r="P1101" s="18"/>
      <c r="Q1101" s="18"/>
      <c r="R1101" s="18"/>
      <c r="S1101" s="18"/>
      <c r="T1101" s="18"/>
      <c r="U1101" s="18"/>
      <c r="V1101" s="18"/>
      <c r="W1101" s="18"/>
      <c r="X1101" s="18"/>
    </row>
    <row r="1102" ht="14.25" customHeight="1">
      <c r="A1102" s="20"/>
      <c r="B1102" s="28" t="s">
        <v>1996</v>
      </c>
      <c r="C1102" s="28" t="s">
        <v>1696</v>
      </c>
      <c r="D1102" s="7">
        <v>0.0</v>
      </c>
      <c r="E1102" s="15"/>
      <c r="F1102" s="10"/>
      <c r="G1102" s="18"/>
      <c r="H1102" s="18"/>
      <c r="I1102" s="19">
        <f>IFERROR(__xludf.DUMMYFUNCTION("""COMPUTED_VALUE"""),0.0)</f>
        <v>0</v>
      </c>
      <c r="J1102" s="18"/>
      <c r="K1102" s="18"/>
      <c r="L1102" s="18"/>
      <c r="M1102" s="18"/>
      <c r="N1102" s="18"/>
      <c r="O1102" s="18"/>
      <c r="P1102" s="18"/>
      <c r="Q1102" s="18"/>
      <c r="R1102" s="18"/>
      <c r="S1102" s="18"/>
      <c r="T1102" s="18"/>
      <c r="U1102" s="18"/>
      <c r="V1102" s="18"/>
      <c r="W1102" s="18"/>
      <c r="X1102" s="18"/>
    </row>
    <row r="1103" ht="14.25" customHeight="1">
      <c r="A1103" s="20"/>
      <c r="B1103" s="28" t="s">
        <v>1997</v>
      </c>
      <c r="C1103" s="28" t="s">
        <v>1696</v>
      </c>
      <c r="D1103" s="7">
        <v>0.0</v>
      </c>
      <c r="E1103" s="15"/>
      <c r="F1103" s="10"/>
      <c r="G1103" s="18"/>
      <c r="H1103" s="18"/>
      <c r="I1103" s="19">
        <f>IFERROR(__xludf.DUMMYFUNCTION("""COMPUTED_VALUE"""),0.0)</f>
        <v>0</v>
      </c>
      <c r="J1103" s="18"/>
      <c r="K1103" s="18"/>
      <c r="L1103" s="18"/>
      <c r="M1103" s="18"/>
      <c r="N1103" s="18"/>
      <c r="O1103" s="18"/>
      <c r="P1103" s="18"/>
      <c r="Q1103" s="18"/>
      <c r="R1103" s="18"/>
      <c r="S1103" s="18"/>
      <c r="T1103" s="18"/>
      <c r="U1103" s="18"/>
      <c r="V1103" s="18"/>
      <c r="W1103" s="18"/>
      <c r="X1103" s="18"/>
    </row>
    <row r="1104" ht="14.25" customHeight="1">
      <c r="A1104" s="20"/>
      <c r="B1104" s="28" t="s">
        <v>1998</v>
      </c>
      <c r="C1104" s="28" t="s">
        <v>1999</v>
      </c>
      <c r="D1104" s="7">
        <v>0.0</v>
      </c>
      <c r="E1104" s="15"/>
      <c r="F1104" s="10"/>
      <c r="G1104" s="18"/>
      <c r="H1104" s="18"/>
      <c r="I1104" s="19">
        <f>IFERROR(__xludf.DUMMYFUNCTION("""COMPUTED_VALUE"""),0.0)</f>
        <v>0</v>
      </c>
      <c r="J1104" s="18"/>
      <c r="K1104" s="18"/>
      <c r="L1104" s="18"/>
      <c r="M1104" s="18"/>
      <c r="N1104" s="18"/>
      <c r="O1104" s="18"/>
      <c r="P1104" s="18"/>
      <c r="Q1104" s="18"/>
      <c r="R1104" s="18"/>
      <c r="S1104" s="18"/>
      <c r="T1104" s="18"/>
      <c r="U1104" s="18"/>
      <c r="V1104" s="18"/>
      <c r="W1104" s="18"/>
      <c r="X1104" s="18"/>
    </row>
    <row r="1105" ht="14.25" customHeight="1">
      <c r="A1105" s="20"/>
      <c r="B1105" s="28" t="s">
        <v>2000</v>
      </c>
      <c r="C1105" s="28" t="s">
        <v>2001</v>
      </c>
      <c r="D1105" s="7">
        <v>0.0</v>
      </c>
      <c r="E1105" s="15"/>
      <c r="F1105" s="10"/>
      <c r="G1105" s="18"/>
      <c r="H1105" s="18"/>
      <c r="I1105" s="19">
        <f>IFERROR(__xludf.DUMMYFUNCTION("""COMPUTED_VALUE"""),0.0)</f>
        <v>0</v>
      </c>
      <c r="J1105" s="18"/>
      <c r="K1105" s="18"/>
      <c r="L1105" s="18"/>
      <c r="M1105" s="18"/>
      <c r="N1105" s="18"/>
      <c r="O1105" s="18"/>
      <c r="P1105" s="18"/>
      <c r="Q1105" s="18"/>
      <c r="R1105" s="18"/>
      <c r="S1105" s="18"/>
      <c r="T1105" s="18"/>
      <c r="U1105" s="18"/>
      <c r="V1105" s="18"/>
      <c r="W1105" s="18"/>
      <c r="X1105" s="18"/>
    </row>
    <row r="1106" ht="14.25" customHeight="1">
      <c r="A1106" s="20"/>
      <c r="B1106" s="28" t="s">
        <v>2002</v>
      </c>
      <c r="C1106" s="28" t="s">
        <v>396</v>
      </c>
      <c r="D1106" s="7">
        <v>96.0</v>
      </c>
      <c r="E1106" s="15"/>
      <c r="F1106" s="10"/>
      <c r="G1106" s="18"/>
      <c r="H1106" s="18"/>
      <c r="I1106" s="19">
        <f>IFERROR(__xludf.DUMMYFUNCTION("""COMPUTED_VALUE"""),0.0)</f>
        <v>0</v>
      </c>
      <c r="J1106" s="18"/>
      <c r="K1106" s="18"/>
      <c r="L1106" s="18"/>
      <c r="M1106" s="18"/>
      <c r="N1106" s="18"/>
      <c r="O1106" s="18"/>
      <c r="P1106" s="18"/>
      <c r="Q1106" s="18"/>
      <c r="R1106" s="18"/>
      <c r="S1106" s="18"/>
      <c r="T1106" s="18"/>
      <c r="U1106" s="18"/>
      <c r="V1106" s="18"/>
      <c r="W1106" s="18"/>
      <c r="X1106" s="18"/>
    </row>
    <row r="1107" ht="14.25" customHeight="1">
      <c r="A1107" s="20"/>
      <c r="B1107" s="28" t="s">
        <v>2003</v>
      </c>
      <c r="C1107" s="28" t="s">
        <v>2004</v>
      </c>
      <c r="D1107" s="7">
        <v>0.0</v>
      </c>
      <c r="E1107" s="15"/>
      <c r="F1107" s="10"/>
      <c r="G1107" s="18"/>
      <c r="H1107" s="18"/>
      <c r="I1107" s="19">
        <f>IFERROR(__xludf.DUMMYFUNCTION("""COMPUTED_VALUE"""),0.0)</f>
        <v>0</v>
      </c>
      <c r="J1107" s="18"/>
      <c r="K1107" s="18"/>
      <c r="L1107" s="18"/>
      <c r="M1107" s="18"/>
      <c r="N1107" s="18"/>
      <c r="O1107" s="18"/>
      <c r="P1107" s="18"/>
      <c r="Q1107" s="18"/>
      <c r="R1107" s="18"/>
      <c r="S1107" s="18"/>
      <c r="T1107" s="18"/>
      <c r="U1107" s="18"/>
      <c r="V1107" s="18"/>
      <c r="W1107" s="18"/>
      <c r="X1107" s="18"/>
    </row>
    <row r="1108" ht="14.25" customHeight="1">
      <c r="A1108" s="20"/>
      <c r="B1108" s="28" t="s">
        <v>2005</v>
      </c>
      <c r="C1108" s="28" t="s">
        <v>2006</v>
      </c>
      <c r="D1108" s="7">
        <v>0.0</v>
      </c>
      <c r="E1108" s="15"/>
      <c r="F1108" s="10"/>
      <c r="G1108" s="18"/>
      <c r="H1108" s="18"/>
      <c r="I1108" s="19">
        <f>IFERROR(__xludf.DUMMYFUNCTION("""COMPUTED_VALUE"""),0.0)</f>
        <v>0</v>
      </c>
      <c r="J1108" s="18"/>
      <c r="K1108" s="18"/>
      <c r="L1108" s="18"/>
      <c r="M1108" s="18"/>
      <c r="N1108" s="18"/>
      <c r="O1108" s="18"/>
      <c r="P1108" s="18"/>
      <c r="Q1108" s="18"/>
      <c r="R1108" s="18"/>
      <c r="S1108" s="18"/>
      <c r="T1108" s="18"/>
      <c r="U1108" s="18"/>
      <c r="V1108" s="18"/>
      <c r="W1108" s="18"/>
      <c r="X1108" s="18"/>
    </row>
    <row r="1109" ht="14.25" customHeight="1">
      <c r="A1109" s="20"/>
      <c r="B1109" s="28" t="s">
        <v>2007</v>
      </c>
      <c r="C1109" s="28" t="s">
        <v>2008</v>
      </c>
      <c r="D1109" s="7">
        <v>0.0</v>
      </c>
      <c r="E1109" s="15"/>
      <c r="F1109" s="10"/>
      <c r="G1109" s="18"/>
      <c r="H1109" s="18"/>
      <c r="I1109" s="19">
        <f>IFERROR(__xludf.DUMMYFUNCTION("""COMPUTED_VALUE"""),0.0)</f>
        <v>0</v>
      </c>
      <c r="J1109" s="18"/>
      <c r="K1109" s="18"/>
      <c r="L1109" s="18"/>
      <c r="M1109" s="18"/>
      <c r="N1109" s="18"/>
      <c r="O1109" s="18"/>
      <c r="P1109" s="18"/>
      <c r="Q1109" s="18"/>
      <c r="R1109" s="18"/>
      <c r="S1109" s="18"/>
      <c r="T1109" s="18"/>
      <c r="U1109" s="18"/>
      <c r="V1109" s="18"/>
      <c r="W1109" s="18"/>
      <c r="X1109" s="18"/>
    </row>
    <row r="1110" ht="14.25" customHeight="1">
      <c r="A1110" s="20"/>
      <c r="B1110" s="28" t="s">
        <v>2009</v>
      </c>
      <c r="C1110" s="28" t="s">
        <v>2010</v>
      </c>
      <c r="D1110" s="7">
        <v>0.0</v>
      </c>
      <c r="E1110" s="15"/>
      <c r="F1110" s="10"/>
      <c r="G1110" s="18"/>
      <c r="H1110" s="18"/>
      <c r="I1110" s="19">
        <f>IFERROR(__xludf.DUMMYFUNCTION("""COMPUTED_VALUE"""),0.0)</f>
        <v>0</v>
      </c>
      <c r="J1110" s="18"/>
      <c r="K1110" s="18"/>
      <c r="L1110" s="18"/>
      <c r="M1110" s="18"/>
      <c r="N1110" s="18"/>
      <c r="O1110" s="18"/>
      <c r="P1110" s="18"/>
      <c r="Q1110" s="18"/>
      <c r="R1110" s="18"/>
      <c r="S1110" s="18"/>
      <c r="T1110" s="18"/>
      <c r="U1110" s="18"/>
      <c r="V1110" s="18"/>
      <c r="W1110" s="18"/>
      <c r="X1110" s="18"/>
    </row>
    <row r="1111" ht="14.25" customHeight="1">
      <c r="A1111" s="20"/>
      <c r="B1111" s="28" t="s">
        <v>2011</v>
      </c>
      <c r="C1111" s="28" t="s">
        <v>270</v>
      </c>
      <c r="D1111" s="7">
        <v>0.0</v>
      </c>
      <c r="E1111" s="15"/>
      <c r="F1111" s="10"/>
      <c r="G1111" s="18"/>
      <c r="H1111" s="18"/>
      <c r="I1111" s="19">
        <f>IFERROR(__xludf.DUMMYFUNCTION("""COMPUTED_VALUE"""),0.0)</f>
        <v>0</v>
      </c>
      <c r="J1111" s="18"/>
      <c r="K1111" s="18"/>
      <c r="L1111" s="18"/>
      <c r="M1111" s="18"/>
      <c r="N1111" s="18"/>
      <c r="O1111" s="18"/>
      <c r="P1111" s="18"/>
      <c r="Q1111" s="18"/>
      <c r="R1111" s="18"/>
      <c r="S1111" s="18"/>
      <c r="T1111" s="18"/>
      <c r="U1111" s="18"/>
      <c r="V1111" s="18"/>
      <c r="W1111" s="18"/>
      <c r="X1111" s="18"/>
    </row>
    <row r="1112" ht="14.25" customHeight="1">
      <c r="A1112" s="20"/>
      <c r="B1112" s="28" t="s">
        <v>2012</v>
      </c>
      <c r="C1112" s="28" t="s">
        <v>2013</v>
      </c>
      <c r="D1112" s="7">
        <v>0.0</v>
      </c>
      <c r="E1112" s="15"/>
      <c r="F1112" s="10"/>
      <c r="G1112" s="18"/>
      <c r="H1112" s="18"/>
      <c r="I1112" s="19">
        <f>IFERROR(__xludf.DUMMYFUNCTION("""COMPUTED_VALUE"""),0.0)</f>
        <v>0</v>
      </c>
      <c r="J1112" s="18"/>
      <c r="K1112" s="18"/>
      <c r="L1112" s="18"/>
      <c r="M1112" s="18"/>
      <c r="N1112" s="18"/>
      <c r="O1112" s="18"/>
      <c r="P1112" s="18"/>
      <c r="Q1112" s="18"/>
      <c r="R1112" s="18"/>
      <c r="S1112" s="18"/>
      <c r="T1112" s="18"/>
      <c r="U1112" s="18"/>
      <c r="V1112" s="18"/>
      <c r="W1112" s="18"/>
      <c r="X1112" s="18"/>
    </row>
    <row r="1113" ht="14.25" customHeight="1">
      <c r="A1113" s="20"/>
      <c r="B1113" s="28" t="s">
        <v>2014</v>
      </c>
      <c r="C1113" s="28" t="s">
        <v>2015</v>
      </c>
      <c r="D1113" s="7">
        <v>0.0</v>
      </c>
      <c r="E1113" s="15"/>
      <c r="F1113" s="10"/>
      <c r="G1113" s="18"/>
      <c r="H1113" s="18"/>
      <c r="I1113" s="19">
        <f>IFERROR(__xludf.DUMMYFUNCTION("""COMPUTED_VALUE"""),0.0)</f>
        <v>0</v>
      </c>
      <c r="J1113" s="18"/>
      <c r="K1113" s="18"/>
      <c r="L1113" s="18"/>
      <c r="M1113" s="18"/>
      <c r="N1113" s="18"/>
      <c r="O1113" s="18"/>
      <c r="P1113" s="18"/>
      <c r="Q1113" s="18"/>
      <c r="R1113" s="18"/>
      <c r="S1113" s="18"/>
      <c r="T1113" s="18"/>
      <c r="U1113" s="18"/>
      <c r="V1113" s="18"/>
      <c r="W1113" s="18"/>
      <c r="X1113" s="18"/>
    </row>
    <row r="1114" ht="14.25" customHeight="1">
      <c r="A1114" s="20"/>
      <c r="B1114" s="28" t="s">
        <v>2016</v>
      </c>
      <c r="C1114" s="28" t="s">
        <v>2017</v>
      </c>
      <c r="D1114" s="7">
        <v>0.0</v>
      </c>
      <c r="E1114" s="15"/>
      <c r="F1114" s="10"/>
      <c r="G1114" s="18"/>
      <c r="H1114" s="18"/>
      <c r="I1114" s="19">
        <f>IFERROR(__xludf.DUMMYFUNCTION("""COMPUTED_VALUE"""),0.0)</f>
        <v>0</v>
      </c>
      <c r="J1114" s="18"/>
      <c r="K1114" s="18"/>
      <c r="L1114" s="18"/>
      <c r="M1114" s="18"/>
      <c r="N1114" s="18"/>
      <c r="O1114" s="18"/>
      <c r="P1114" s="18"/>
      <c r="Q1114" s="18"/>
      <c r="R1114" s="18"/>
      <c r="S1114" s="18"/>
      <c r="T1114" s="18"/>
      <c r="U1114" s="18"/>
      <c r="V1114" s="18"/>
      <c r="W1114" s="18"/>
      <c r="X1114" s="18"/>
    </row>
    <row r="1115" ht="14.25" customHeight="1">
      <c r="A1115" s="20"/>
      <c r="B1115" s="28" t="s">
        <v>2018</v>
      </c>
      <c r="C1115" s="28" t="s">
        <v>2019</v>
      </c>
      <c r="D1115" s="7">
        <v>0.0</v>
      </c>
      <c r="E1115" s="15"/>
      <c r="F1115" s="10"/>
      <c r="G1115" s="18"/>
      <c r="H1115" s="18"/>
      <c r="I1115" s="19">
        <f>IFERROR(__xludf.DUMMYFUNCTION("""COMPUTED_VALUE"""),0.0)</f>
        <v>0</v>
      </c>
      <c r="J1115" s="18"/>
      <c r="K1115" s="18"/>
      <c r="L1115" s="18"/>
      <c r="M1115" s="18"/>
      <c r="N1115" s="18"/>
      <c r="O1115" s="18"/>
      <c r="P1115" s="18"/>
      <c r="Q1115" s="18"/>
      <c r="R1115" s="18"/>
      <c r="S1115" s="18"/>
      <c r="T1115" s="18"/>
      <c r="U1115" s="18"/>
      <c r="V1115" s="18"/>
      <c r="W1115" s="18"/>
      <c r="X1115" s="18"/>
    </row>
    <row r="1116" ht="14.25" customHeight="1">
      <c r="A1116" s="20"/>
      <c r="B1116" s="28" t="s">
        <v>1088</v>
      </c>
      <c r="C1116" s="28" t="s">
        <v>511</v>
      </c>
      <c r="D1116" s="7">
        <v>96.0</v>
      </c>
      <c r="E1116" s="15"/>
      <c r="F1116" s="10"/>
      <c r="G1116" s="18"/>
      <c r="H1116" s="18"/>
      <c r="I1116" s="19">
        <f>IFERROR(__xludf.DUMMYFUNCTION("""COMPUTED_VALUE"""),0.0)</f>
        <v>0</v>
      </c>
      <c r="J1116" s="18"/>
      <c r="K1116" s="18"/>
      <c r="L1116" s="18"/>
      <c r="M1116" s="18"/>
      <c r="N1116" s="18"/>
      <c r="O1116" s="18"/>
      <c r="P1116" s="18"/>
      <c r="Q1116" s="18"/>
      <c r="R1116" s="18"/>
      <c r="S1116" s="18"/>
      <c r="T1116" s="18"/>
      <c r="U1116" s="18"/>
      <c r="V1116" s="18"/>
      <c r="W1116" s="18"/>
      <c r="X1116" s="18"/>
    </row>
    <row r="1117" ht="14.25" customHeight="1">
      <c r="A1117" s="20"/>
      <c r="B1117" s="28" t="s">
        <v>2020</v>
      </c>
      <c r="C1117" s="28" t="s">
        <v>2021</v>
      </c>
      <c r="D1117" s="7">
        <v>0.0</v>
      </c>
      <c r="E1117" s="15"/>
      <c r="F1117" s="10"/>
      <c r="G1117" s="18"/>
      <c r="H1117" s="18"/>
      <c r="I1117" s="19">
        <f>IFERROR(__xludf.DUMMYFUNCTION("""COMPUTED_VALUE"""),0.0)</f>
        <v>0</v>
      </c>
      <c r="J1117" s="18"/>
      <c r="K1117" s="18"/>
      <c r="L1117" s="18"/>
      <c r="M1117" s="18"/>
      <c r="N1117" s="18"/>
      <c r="O1117" s="18"/>
      <c r="P1117" s="18"/>
      <c r="Q1117" s="18"/>
      <c r="R1117" s="18"/>
      <c r="S1117" s="18"/>
      <c r="T1117" s="18"/>
      <c r="U1117" s="18"/>
      <c r="V1117" s="18"/>
      <c r="W1117" s="18"/>
      <c r="X1117" s="18"/>
    </row>
    <row r="1118" ht="14.25" customHeight="1">
      <c r="A1118" s="20"/>
      <c r="B1118" s="28" t="s">
        <v>2022</v>
      </c>
      <c r="C1118" s="28" t="s">
        <v>2023</v>
      </c>
      <c r="D1118" s="7">
        <v>0.0</v>
      </c>
      <c r="E1118" s="15"/>
      <c r="F1118" s="10"/>
      <c r="G1118" s="18"/>
      <c r="H1118" s="18"/>
      <c r="I1118" s="19">
        <f>IFERROR(__xludf.DUMMYFUNCTION("""COMPUTED_VALUE"""),0.0)</f>
        <v>0</v>
      </c>
      <c r="J1118" s="18"/>
      <c r="K1118" s="18"/>
      <c r="L1118" s="18"/>
      <c r="M1118" s="18"/>
      <c r="N1118" s="18"/>
      <c r="O1118" s="18"/>
      <c r="P1118" s="18"/>
      <c r="Q1118" s="18"/>
      <c r="R1118" s="18"/>
      <c r="S1118" s="18"/>
      <c r="T1118" s="18"/>
      <c r="U1118" s="18"/>
      <c r="V1118" s="18"/>
      <c r="W1118" s="18"/>
      <c r="X1118" s="18"/>
    </row>
    <row r="1119" ht="14.25" customHeight="1">
      <c r="A1119" s="20"/>
      <c r="B1119" s="28" t="s">
        <v>2024</v>
      </c>
      <c r="C1119" s="28" t="s">
        <v>2025</v>
      </c>
      <c r="D1119" s="7">
        <v>10.0</v>
      </c>
      <c r="E1119" s="15"/>
      <c r="F1119" s="10"/>
      <c r="G1119" s="18"/>
      <c r="H1119" s="18"/>
      <c r="I1119" s="19">
        <f>IFERROR(__xludf.DUMMYFUNCTION("""COMPUTED_VALUE"""),0.0)</f>
        <v>0</v>
      </c>
      <c r="J1119" s="18"/>
      <c r="K1119" s="18"/>
      <c r="L1119" s="18"/>
      <c r="M1119" s="18"/>
      <c r="N1119" s="18"/>
      <c r="O1119" s="18"/>
      <c r="P1119" s="18"/>
      <c r="Q1119" s="18"/>
      <c r="R1119" s="18"/>
      <c r="S1119" s="18"/>
      <c r="T1119" s="18"/>
      <c r="U1119" s="18"/>
      <c r="V1119" s="18"/>
      <c r="W1119" s="18"/>
      <c r="X1119" s="18"/>
    </row>
    <row r="1120" ht="14.25" customHeight="1">
      <c r="A1120" s="20"/>
      <c r="B1120" s="28" t="s">
        <v>2026</v>
      </c>
      <c r="C1120" s="28" t="s">
        <v>2027</v>
      </c>
      <c r="D1120" s="7">
        <v>0.0</v>
      </c>
      <c r="E1120" s="15"/>
      <c r="F1120" s="10"/>
      <c r="G1120" s="18"/>
      <c r="H1120" s="18"/>
      <c r="I1120" s="19">
        <f>IFERROR(__xludf.DUMMYFUNCTION("""COMPUTED_VALUE"""),0.0)</f>
        <v>0</v>
      </c>
      <c r="J1120" s="18"/>
      <c r="K1120" s="18"/>
      <c r="L1120" s="18"/>
      <c r="M1120" s="18"/>
      <c r="N1120" s="18"/>
      <c r="O1120" s="18"/>
      <c r="P1120" s="18"/>
      <c r="Q1120" s="18"/>
      <c r="R1120" s="18"/>
      <c r="S1120" s="18"/>
      <c r="T1120" s="18"/>
      <c r="U1120" s="18"/>
      <c r="V1120" s="18"/>
      <c r="W1120" s="18"/>
      <c r="X1120" s="18"/>
    </row>
    <row r="1121" ht="14.25" customHeight="1">
      <c r="A1121" s="20"/>
      <c r="B1121" s="28" t="s">
        <v>2028</v>
      </c>
      <c r="C1121" s="28" t="s">
        <v>2029</v>
      </c>
      <c r="D1121" s="7">
        <v>96.0</v>
      </c>
      <c r="E1121" s="15"/>
      <c r="F1121" s="10"/>
      <c r="G1121" s="18"/>
      <c r="H1121" s="18"/>
      <c r="I1121" s="19">
        <f>IFERROR(__xludf.DUMMYFUNCTION("""COMPUTED_VALUE"""),0.0)</f>
        <v>0</v>
      </c>
      <c r="J1121" s="18"/>
      <c r="K1121" s="18"/>
      <c r="L1121" s="18"/>
      <c r="M1121" s="18"/>
      <c r="N1121" s="18"/>
      <c r="O1121" s="18"/>
      <c r="P1121" s="18"/>
      <c r="Q1121" s="18"/>
      <c r="R1121" s="18"/>
      <c r="S1121" s="18"/>
      <c r="T1121" s="18"/>
      <c r="U1121" s="18"/>
      <c r="V1121" s="18"/>
      <c r="W1121" s="18"/>
      <c r="X1121" s="18"/>
    </row>
    <row r="1122" ht="14.25" customHeight="1">
      <c r="A1122" s="20"/>
      <c r="B1122" s="28" t="s">
        <v>2030</v>
      </c>
      <c r="C1122" s="28" t="s">
        <v>593</v>
      </c>
      <c r="D1122" s="7">
        <v>11.0</v>
      </c>
      <c r="E1122" s="15"/>
      <c r="F1122" s="10"/>
      <c r="G1122" s="18"/>
      <c r="H1122" s="18"/>
      <c r="I1122" s="19">
        <f>IFERROR(__xludf.DUMMYFUNCTION("""COMPUTED_VALUE"""),0.0)</f>
        <v>0</v>
      </c>
      <c r="J1122" s="18"/>
      <c r="K1122" s="18"/>
      <c r="L1122" s="18"/>
      <c r="M1122" s="18"/>
      <c r="N1122" s="18"/>
      <c r="O1122" s="18"/>
      <c r="P1122" s="18"/>
      <c r="Q1122" s="18"/>
      <c r="R1122" s="18"/>
      <c r="S1122" s="18"/>
      <c r="T1122" s="18"/>
      <c r="U1122" s="18"/>
      <c r="V1122" s="18"/>
      <c r="W1122" s="18"/>
      <c r="X1122" s="18"/>
    </row>
    <row r="1123" ht="14.25" customHeight="1">
      <c r="A1123" s="20"/>
      <c r="B1123" s="28" t="s">
        <v>2031</v>
      </c>
      <c r="C1123" s="28" t="s">
        <v>2032</v>
      </c>
      <c r="D1123" s="7">
        <v>13.0</v>
      </c>
      <c r="E1123" s="15"/>
      <c r="F1123" s="10"/>
      <c r="G1123" s="18"/>
      <c r="H1123" s="18"/>
      <c r="I1123" s="19">
        <f>IFERROR(__xludf.DUMMYFUNCTION("""COMPUTED_VALUE"""),0.0)</f>
        <v>0</v>
      </c>
      <c r="J1123" s="18"/>
      <c r="K1123" s="18"/>
      <c r="L1123" s="18"/>
      <c r="M1123" s="18"/>
      <c r="N1123" s="18"/>
      <c r="O1123" s="18"/>
      <c r="P1123" s="18"/>
      <c r="Q1123" s="18"/>
      <c r="R1123" s="18"/>
      <c r="S1123" s="18"/>
      <c r="T1123" s="18"/>
      <c r="U1123" s="18"/>
      <c r="V1123" s="18"/>
      <c r="W1123" s="18"/>
      <c r="X1123" s="18"/>
    </row>
    <row r="1124" ht="14.25" customHeight="1">
      <c r="A1124" s="20"/>
      <c r="B1124" s="28" t="s">
        <v>2033</v>
      </c>
      <c r="C1124" s="28" t="s">
        <v>98</v>
      </c>
      <c r="D1124" s="7">
        <v>73.0</v>
      </c>
      <c r="E1124" s="15"/>
      <c r="F1124" s="10"/>
      <c r="G1124" s="18"/>
      <c r="H1124" s="18"/>
      <c r="I1124" s="19">
        <f>IFERROR(__xludf.DUMMYFUNCTION("""COMPUTED_VALUE"""),0.0)</f>
        <v>0</v>
      </c>
      <c r="J1124" s="18"/>
      <c r="K1124" s="18"/>
      <c r="L1124" s="18"/>
      <c r="M1124" s="18"/>
      <c r="N1124" s="18"/>
      <c r="O1124" s="18"/>
      <c r="P1124" s="18"/>
      <c r="Q1124" s="18"/>
      <c r="R1124" s="18"/>
      <c r="S1124" s="18"/>
      <c r="T1124" s="18"/>
      <c r="U1124" s="18"/>
      <c r="V1124" s="18"/>
      <c r="W1124" s="18"/>
      <c r="X1124" s="18"/>
    </row>
    <row r="1125" ht="14.25" customHeight="1">
      <c r="A1125" s="20"/>
      <c r="B1125" s="28" t="s">
        <v>2034</v>
      </c>
      <c r="C1125" s="28" t="s">
        <v>2035</v>
      </c>
      <c r="D1125" s="7">
        <v>0.0</v>
      </c>
      <c r="E1125" s="15"/>
      <c r="F1125" s="10"/>
      <c r="G1125" s="18"/>
      <c r="H1125" s="18"/>
      <c r="I1125" s="19">
        <f>IFERROR(__xludf.DUMMYFUNCTION("""COMPUTED_VALUE"""),0.0)</f>
        <v>0</v>
      </c>
      <c r="J1125" s="18"/>
      <c r="K1125" s="18"/>
      <c r="L1125" s="18"/>
      <c r="M1125" s="18"/>
      <c r="N1125" s="18"/>
      <c r="O1125" s="18"/>
      <c r="P1125" s="18"/>
      <c r="Q1125" s="18"/>
      <c r="R1125" s="18"/>
      <c r="S1125" s="18"/>
      <c r="T1125" s="18"/>
      <c r="U1125" s="18"/>
      <c r="V1125" s="18"/>
      <c r="W1125" s="18"/>
      <c r="X1125" s="18"/>
    </row>
    <row r="1126" ht="14.25" customHeight="1">
      <c r="A1126" s="20"/>
      <c r="B1126" s="28" t="s">
        <v>2036</v>
      </c>
      <c r="C1126" s="28" t="s">
        <v>2037</v>
      </c>
      <c r="D1126" s="7">
        <v>0.0</v>
      </c>
      <c r="E1126" s="15"/>
      <c r="F1126" s="10"/>
      <c r="G1126" s="18"/>
      <c r="H1126" s="18"/>
      <c r="I1126" s="19">
        <f>IFERROR(__xludf.DUMMYFUNCTION("""COMPUTED_VALUE"""),0.0)</f>
        <v>0</v>
      </c>
      <c r="J1126" s="18"/>
      <c r="K1126" s="18"/>
      <c r="L1126" s="18"/>
      <c r="M1126" s="18"/>
      <c r="N1126" s="18"/>
      <c r="O1126" s="18"/>
      <c r="P1126" s="18"/>
      <c r="Q1126" s="18"/>
      <c r="R1126" s="18"/>
      <c r="S1126" s="18"/>
      <c r="T1126" s="18"/>
      <c r="U1126" s="18"/>
      <c r="V1126" s="18"/>
      <c r="W1126" s="18"/>
      <c r="X1126" s="18"/>
    </row>
    <row r="1127" ht="14.25" customHeight="1">
      <c r="A1127" s="20"/>
      <c r="B1127" s="28" t="s">
        <v>2038</v>
      </c>
      <c r="C1127" s="28" t="s">
        <v>2039</v>
      </c>
      <c r="D1127" s="7">
        <v>0.0</v>
      </c>
      <c r="E1127" s="15"/>
      <c r="F1127" s="10"/>
      <c r="G1127" s="18"/>
      <c r="H1127" s="18"/>
      <c r="I1127" s="19">
        <f>IFERROR(__xludf.DUMMYFUNCTION("""COMPUTED_VALUE"""),0.0)</f>
        <v>0</v>
      </c>
      <c r="J1127" s="18"/>
      <c r="K1127" s="18"/>
      <c r="L1127" s="18"/>
      <c r="M1127" s="18"/>
      <c r="N1127" s="18"/>
      <c r="O1127" s="18"/>
      <c r="P1127" s="18"/>
      <c r="Q1127" s="18"/>
      <c r="R1127" s="18"/>
      <c r="S1127" s="18"/>
      <c r="T1127" s="18"/>
      <c r="U1127" s="18"/>
      <c r="V1127" s="18"/>
      <c r="W1127" s="18"/>
      <c r="X1127" s="18"/>
    </row>
    <row r="1128" ht="14.25" customHeight="1">
      <c r="A1128" s="20"/>
      <c r="B1128" s="28" t="s">
        <v>2040</v>
      </c>
      <c r="C1128" s="28" t="s">
        <v>2041</v>
      </c>
      <c r="D1128" s="7">
        <v>0.0</v>
      </c>
      <c r="E1128" s="15"/>
      <c r="F1128" s="10"/>
      <c r="G1128" s="18"/>
      <c r="H1128" s="18"/>
      <c r="I1128" s="19">
        <f>IFERROR(__xludf.DUMMYFUNCTION("""COMPUTED_VALUE"""),0.0)</f>
        <v>0</v>
      </c>
      <c r="J1128" s="18"/>
      <c r="K1128" s="18"/>
      <c r="L1128" s="18"/>
      <c r="M1128" s="18"/>
      <c r="N1128" s="18"/>
      <c r="O1128" s="18"/>
      <c r="P1128" s="18"/>
      <c r="Q1128" s="18"/>
      <c r="R1128" s="18"/>
      <c r="S1128" s="18"/>
      <c r="T1128" s="18"/>
      <c r="U1128" s="18"/>
      <c r="V1128" s="18"/>
      <c r="W1128" s="18"/>
      <c r="X1128" s="18"/>
    </row>
    <row r="1129" ht="14.25" customHeight="1">
      <c r="A1129" s="20"/>
      <c r="B1129" s="28" t="s">
        <v>2042</v>
      </c>
      <c r="C1129" s="28" t="s">
        <v>2043</v>
      </c>
      <c r="D1129" s="7">
        <v>0.0</v>
      </c>
      <c r="E1129" s="15"/>
      <c r="F1129" s="10"/>
      <c r="G1129" s="18"/>
      <c r="H1129" s="18"/>
      <c r="I1129" s="19">
        <f>IFERROR(__xludf.DUMMYFUNCTION("""COMPUTED_VALUE"""),0.0)</f>
        <v>0</v>
      </c>
      <c r="J1129" s="18"/>
      <c r="K1129" s="18"/>
      <c r="L1129" s="18"/>
      <c r="M1129" s="18"/>
      <c r="N1129" s="18"/>
      <c r="O1129" s="18"/>
      <c r="P1129" s="18"/>
      <c r="Q1129" s="18"/>
      <c r="R1129" s="18"/>
      <c r="S1129" s="18"/>
      <c r="T1129" s="18"/>
      <c r="U1129" s="18"/>
      <c r="V1129" s="18"/>
      <c r="W1129" s="18"/>
      <c r="X1129" s="18"/>
    </row>
    <row r="1130" ht="14.25" customHeight="1">
      <c r="A1130" s="20"/>
      <c r="B1130" s="28" t="s">
        <v>2044</v>
      </c>
      <c r="C1130" s="28" t="s">
        <v>2045</v>
      </c>
      <c r="D1130" s="7">
        <v>0.0</v>
      </c>
      <c r="E1130" s="15"/>
      <c r="F1130" s="10"/>
      <c r="G1130" s="18"/>
      <c r="H1130" s="18"/>
      <c r="I1130" s="19">
        <f>IFERROR(__xludf.DUMMYFUNCTION("""COMPUTED_VALUE"""),0.0)</f>
        <v>0</v>
      </c>
      <c r="J1130" s="18"/>
      <c r="K1130" s="18"/>
      <c r="L1130" s="18"/>
      <c r="M1130" s="18"/>
      <c r="N1130" s="18"/>
      <c r="O1130" s="18"/>
      <c r="P1130" s="18"/>
      <c r="Q1130" s="18"/>
      <c r="R1130" s="18"/>
      <c r="S1130" s="18"/>
      <c r="T1130" s="18"/>
      <c r="U1130" s="18"/>
      <c r="V1130" s="18"/>
      <c r="W1130" s="18"/>
      <c r="X1130" s="18"/>
    </row>
    <row r="1131" ht="14.25" customHeight="1">
      <c r="A1131" s="20"/>
      <c r="B1131" s="28" t="s">
        <v>2046</v>
      </c>
      <c r="C1131" s="28" t="s">
        <v>2047</v>
      </c>
      <c r="D1131" s="7">
        <v>7.0</v>
      </c>
      <c r="E1131" s="15"/>
      <c r="F1131" s="10"/>
      <c r="G1131" s="18"/>
      <c r="H1131" s="18"/>
      <c r="I1131" s="19">
        <f>IFERROR(__xludf.DUMMYFUNCTION("""COMPUTED_VALUE"""),0.0)</f>
        <v>0</v>
      </c>
      <c r="J1131" s="18"/>
      <c r="K1131" s="18"/>
      <c r="L1131" s="18"/>
      <c r="M1131" s="18"/>
      <c r="N1131" s="18"/>
      <c r="O1131" s="18"/>
      <c r="P1131" s="18"/>
      <c r="Q1131" s="18"/>
      <c r="R1131" s="18"/>
      <c r="S1131" s="18"/>
      <c r="T1131" s="18"/>
      <c r="U1131" s="18"/>
      <c r="V1131" s="18"/>
      <c r="W1131" s="18"/>
      <c r="X1131" s="18"/>
    </row>
    <row r="1132" ht="14.25" customHeight="1">
      <c r="A1132" s="20"/>
      <c r="B1132" s="28" t="s">
        <v>2048</v>
      </c>
      <c r="C1132" s="28" t="s">
        <v>2041</v>
      </c>
      <c r="D1132" s="7">
        <v>0.0</v>
      </c>
      <c r="E1132" s="15"/>
      <c r="F1132" s="10"/>
      <c r="G1132" s="18"/>
      <c r="H1132" s="18"/>
      <c r="I1132" s="19">
        <f>IFERROR(__xludf.DUMMYFUNCTION("""COMPUTED_VALUE"""),0.0)</f>
        <v>0</v>
      </c>
      <c r="J1132" s="18"/>
      <c r="K1132" s="18"/>
      <c r="L1132" s="18"/>
      <c r="M1132" s="18"/>
      <c r="N1132" s="18"/>
      <c r="O1132" s="18"/>
      <c r="P1132" s="18"/>
      <c r="Q1132" s="18"/>
      <c r="R1132" s="18"/>
      <c r="S1132" s="18"/>
      <c r="T1132" s="18"/>
      <c r="U1132" s="18"/>
      <c r="V1132" s="18"/>
      <c r="W1132" s="18"/>
      <c r="X1132" s="18"/>
    </row>
    <row r="1133" ht="14.25" customHeight="1">
      <c r="A1133" s="20"/>
      <c r="B1133" s="28" t="s">
        <v>2049</v>
      </c>
      <c r="C1133" s="28" t="s">
        <v>156</v>
      </c>
      <c r="D1133" s="7">
        <v>87.0</v>
      </c>
      <c r="E1133" s="15"/>
      <c r="F1133" s="10"/>
      <c r="G1133" s="18"/>
      <c r="H1133" s="18"/>
      <c r="I1133" s="19">
        <f>IFERROR(__xludf.DUMMYFUNCTION("""COMPUTED_VALUE"""),0.0)</f>
        <v>0</v>
      </c>
      <c r="J1133" s="18"/>
      <c r="K1133" s="18"/>
      <c r="L1133" s="18"/>
      <c r="M1133" s="18"/>
      <c r="N1133" s="18"/>
      <c r="O1133" s="18"/>
      <c r="P1133" s="18"/>
      <c r="Q1133" s="18"/>
      <c r="R1133" s="18"/>
      <c r="S1133" s="18"/>
      <c r="T1133" s="18"/>
      <c r="U1133" s="18"/>
      <c r="V1133" s="18"/>
      <c r="W1133" s="18"/>
      <c r="X1133" s="18"/>
    </row>
    <row r="1134" ht="14.25" customHeight="1">
      <c r="A1134" s="20"/>
      <c r="B1134" s="28" t="s">
        <v>2050</v>
      </c>
      <c r="C1134" s="28" t="s">
        <v>2051</v>
      </c>
      <c r="D1134" s="7">
        <v>0.0</v>
      </c>
      <c r="E1134" s="15"/>
      <c r="F1134" s="10"/>
      <c r="G1134" s="18"/>
      <c r="H1134" s="18"/>
      <c r="I1134" s="19">
        <f>IFERROR(__xludf.DUMMYFUNCTION("""COMPUTED_VALUE"""),0.0)</f>
        <v>0</v>
      </c>
      <c r="J1134" s="18"/>
      <c r="K1134" s="18"/>
      <c r="L1134" s="18"/>
      <c r="M1134" s="18"/>
      <c r="N1134" s="18"/>
      <c r="O1134" s="18"/>
      <c r="P1134" s="18"/>
      <c r="Q1134" s="18"/>
      <c r="R1134" s="18"/>
      <c r="S1134" s="18"/>
      <c r="T1134" s="18"/>
      <c r="U1134" s="18"/>
      <c r="V1134" s="18"/>
      <c r="W1134" s="18"/>
      <c r="X1134" s="18"/>
    </row>
    <row r="1135" ht="14.25" customHeight="1">
      <c r="A1135" s="20"/>
      <c r="B1135" s="28" t="s">
        <v>2052</v>
      </c>
      <c r="C1135" s="28" t="s">
        <v>1508</v>
      </c>
      <c r="D1135" s="7">
        <v>0.0</v>
      </c>
      <c r="E1135" s="15"/>
      <c r="F1135" s="10"/>
      <c r="G1135" s="18"/>
      <c r="H1135" s="18"/>
      <c r="I1135" s="19">
        <f>IFERROR(__xludf.DUMMYFUNCTION("""COMPUTED_VALUE"""),0.0)</f>
        <v>0</v>
      </c>
      <c r="J1135" s="18"/>
      <c r="K1135" s="18"/>
      <c r="L1135" s="18"/>
      <c r="M1135" s="18"/>
      <c r="N1135" s="18"/>
      <c r="O1135" s="18"/>
      <c r="P1135" s="18"/>
      <c r="Q1135" s="18"/>
      <c r="R1135" s="18"/>
      <c r="S1135" s="18"/>
      <c r="T1135" s="18"/>
      <c r="U1135" s="18"/>
      <c r="V1135" s="18"/>
      <c r="W1135" s="18"/>
      <c r="X1135" s="18"/>
    </row>
    <row r="1136" ht="14.25" customHeight="1">
      <c r="A1136" s="20"/>
      <c r="B1136" s="28" t="s">
        <v>2053</v>
      </c>
      <c r="C1136" s="28" t="s">
        <v>2054</v>
      </c>
      <c r="D1136" s="7">
        <v>0.0</v>
      </c>
      <c r="E1136" s="15"/>
      <c r="F1136" s="10"/>
      <c r="G1136" s="18"/>
      <c r="H1136" s="18"/>
      <c r="I1136" s="19">
        <f>IFERROR(__xludf.DUMMYFUNCTION("""COMPUTED_VALUE"""),0.0)</f>
        <v>0</v>
      </c>
      <c r="J1136" s="18"/>
      <c r="K1136" s="18"/>
      <c r="L1136" s="18"/>
      <c r="M1136" s="18"/>
      <c r="N1136" s="18"/>
      <c r="O1136" s="18"/>
      <c r="P1136" s="18"/>
      <c r="Q1136" s="18"/>
      <c r="R1136" s="18"/>
      <c r="S1136" s="18"/>
      <c r="T1136" s="18"/>
      <c r="U1136" s="18"/>
      <c r="V1136" s="18"/>
      <c r="W1136" s="18"/>
      <c r="X1136" s="18"/>
    </row>
    <row r="1137" ht="14.25" customHeight="1">
      <c r="A1137" s="20"/>
      <c r="B1137" s="28" t="s">
        <v>2055</v>
      </c>
      <c r="C1137" s="28" t="s">
        <v>34</v>
      </c>
      <c r="D1137" s="7">
        <v>0.0</v>
      </c>
      <c r="E1137" s="15"/>
      <c r="F1137" s="10"/>
      <c r="G1137" s="18"/>
      <c r="H1137" s="18"/>
      <c r="I1137" s="19">
        <f>IFERROR(__xludf.DUMMYFUNCTION("""COMPUTED_VALUE"""),0.0)</f>
        <v>0</v>
      </c>
      <c r="J1137" s="18"/>
      <c r="K1137" s="18"/>
      <c r="L1137" s="18"/>
      <c r="M1137" s="18"/>
      <c r="N1137" s="18"/>
      <c r="O1137" s="18"/>
      <c r="P1137" s="18"/>
      <c r="Q1137" s="18"/>
      <c r="R1137" s="18"/>
      <c r="S1137" s="18"/>
      <c r="T1137" s="18"/>
      <c r="U1137" s="18"/>
      <c r="V1137" s="18"/>
      <c r="W1137" s="18"/>
      <c r="X1137" s="18"/>
    </row>
    <row r="1138" ht="14.25" customHeight="1">
      <c r="A1138" s="20"/>
      <c r="B1138" s="28" t="s">
        <v>2056</v>
      </c>
      <c r="C1138" s="28" t="s">
        <v>792</v>
      </c>
      <c r="D1138" s="7">
        <v>0.0</v>
      </c>
      <c r="E1138" s="15"/>
      <c r="F1138" s="10"/>
      <c r="G1138" s="18"/>
      <c r="H1138" s="18"/>
      <c r="I1138" s="19">
        <f>IFERROR(__xludf.DUMMYFUNCTION("""COMPUTED_VALUE"""),0.0)</f>
        <v>0</v>
      </c>
      <c r="J1138" s="18"/>
      <c r="K1138" s="18"/>
      <c r="L1138" s="18"/>
      <c r="M1138" s="18"/>
      <c r="N1138" s="18"/>
      <c r="O1138" s="18"/>
      <c r="P1138" s="18"/>
      <c r="Q1138" s="18"/>
      <c r="R1138" s="18"/>
      <c r="S1138" s="18"/>
      <c r="T1138" s="18"/>
      <c r="U1138" s="18"/>
      <c r="V1138" s="18"/>
      <c r="W1138" s="18"/>
      <c r="X1138" s="18"/>
    </row>
    <row r="1139" ht="14.25" customHeight="1">
      <c r="A1139" s="20"/>
      <c r="B1139" s="28" t="s">
        <v>2057</v>
      </c>
      <c r="C1139" s="28" t="s">
        <v>2058</v>
      </c>
      <c r="D1139" s="7">
        <v>0.0</v>
      </c>
      <c r="E1139" s="15"/>
      <c r="F1139" s="10"/>
      <c r="G1139" s="18"/>
      <c r="H1139" s="18"/>
      <c r="I1139" s="19">
        <f>IFERROR(__xludf.DUMMYFUNCTION("""COMPUTED_VALUE"""),0.0)</f>
        <v>0</v>
      </c>
      <c r="J1139" s="18"/>
      <c r="K1139" s="18"/>
      <c r="L1139" s="18"/>
      <c r="M1139" s="18"/>
      <c r="N1139" s="18"/>
      <c r="O1139" s="18"/>
      <c r="P1139" s="18"/>
      <c r="Q1139" s="18"/>
      <c r="R1139" s="18"/>
      <c r="S1139" s="18"/>
      <c r="T1139" s="18"/>
      <c r="U1139" s="18"/>
      <c r="V1139" s="18"/>
      <c r="W1139" s="18"/>
      <c r="X1139" s="18"/>
    </row>
    <row r="1140" ht="14.25" customHeight="1">
      <c r="A1140" s="20"/>
      <c r="B1140" s="28" t="s">
        <v>2059</v>
      </c>
      <c r="C1140" s="28" t="s">
        <v>2060</v>
      </c>
      <c r="D1140" s="7">
        <v>2.0</v>
      </c>
      <c r="E1140" s="15"/>
      <c r="F1140" s="10"/>
      <c r="G1140" s="18"/>
      <c r="H1140" s="18"/>
      <c r="I1140" s="19">
        <f>IFERROR(__xludf.DUMMYFUNCTION("""COMPUTED_VALUE"""),0.0)</f>
        <v>0</v>
      </c>
      <c r="J1140" s="18"/>
      <c r="K1140" s="18"/>
      <c r="L1140" s="18"/>
      <c r="M1140" s="18"/>
      <c r="N1140" s="18"/>
      <c r="O1140" s="18"/>
      <c r="P1140" s="18"/>
      <c r="Q1140" s="18"/>
      <c r="R1140" s="18"/>
      <c r="S1140" s="18"/>
      <c r="T1140" s="18"/>
      <c r="U1140" s="18"/>
      <c r="V1140" s="18"/>
      <c r="W1140" s="18"/>
      <c r="X1140" s="18"/>
    </row>
    <row r="1141" ht="14.25" customHeight="1">
      <c r="A1141" s="20"/>
      <c r="B1141" s="28" t="s">
        <v>2061</v>
      </c>
      <c r="C1141" s="28" t="s">
        <v>2062</v>
      </c>
      <c r="D1141" s="7">
        <v>0.0</v>
      </c>
      <c r="E1141" s="15"/>
      <c r="F1141" s="10"/>
      <c r="G1141" s="18"/>
      <c r="H1141" s="18"/>
      <c r="I1141" s="19">
        <f>IFERROR(__xludf.DUMMYFUNCTION("""COMPUTED_VALUE"""),0.0)</f>
        <v>0</v>
      </c>
      <c r="J1141" s="18"/>
      <c r="K1141" s="18"/>
      <c r="L1141" s="18"/>
      <c r="M1141" s="18"/>
      <c r="N1141" s="18"/>
      <c r="O1141" s="18"/>
      <c r="P1141" s="18"/>
      <c r="Q1141" s="18"/>
      <c r="R1141" s="18"/>
      <c r="S1141" s="18"/>
      <c r="T1141" s="18"/>
      <c r="U1141" s="18"/>
      <c r="V1141" s="18"/>
      <c r="W1141" s="18"/>
      <c r="X1141" s="18"/>
    </row>
    <row r="1142" ht="14.25" customHeight="1">
      <c r="A1142" s="20"/>
      <c r="B1142" s="28" t="s">
        <v>2063</v>
      </c>
      <c r="C1142" s="28" t="s">
        <v>1330</v>
      </c>
      <c r="D1142" s="7">
        <v>0.0</v>
      </c>
      <c r="E1142" s="15"/>
      <c r="F1142" s="10"/>
      <c r="G1142" s="18"/>
      <c r="H1142" s="18"/>
      <c r="I1142" s="19">
        <f>IFERROR(__xludf.DUMMYFUNCTION("""COMPUTED_VALUE"""),0.0)</f>
        <v>0</v>
      </c>
      <c r="J1142" s="18"/>
      <c r="K1142" s="18"/>
      <c r="L1142" s="18"/>
      <c r="M1142" s="18"/>
      <c r="N1142" s="18"/>
      <c r="O1142" s="18"/>
      <c r="P1142" s="18"/>
      <c r="Q1142" s="18"/>
      <c r="R1142" s="18"/>
      <c r="S1142" s="18"/>
      <c r="T1142" s="18"/>
      <c r="U1142" s="18"/>
      <c r="V1142" s="18"/>
      <c r="W1142" s="18"/>
      <c r="X1142" s="18"/>
    </row>
    <row r="1143" ht="14.25" customHeight="1">
      <c r="A1143" s="20"/>
      <c r="B1143" s="28" t="s">
        <v>2064</v>
      </c>
      <c r="C1143" s="28" t="s">
        <v>2065</v>
      </c>
      <c r="D1143" s="7">
        <v>0.0</v>
      </c>
      <c r="E1143" s="15"/>
      <c r="F1143" s="10"/>
      <c r="G1143" s="18"/>
      <c r="H1143" s="18"/>
      <c r="I1143" s="19">
        <f>IFERROR(__xludf.DUMMYFUNCTION("""COMPUTED_VALUE"""),0.0)</f>
        <v>0</v>
      </c>
      <c r="J1143" s="18"/>
      <c r="K1143" s="18"/>
      <c r="L1143" s="18"/>
      <c r="M1143" s="18"/>
      <c r="N1143" s="18"/>
      <c r="O1143" s="18"/>
      <c r="P1143" s="18"/>
      <c r="Q1143" s="18"/>
      <c r="R1143" s="18"/>
      <c r="S1143" s="18"/>
      <c r="T1143" s="18"/>
      <c r="U1143" s="18"/>
      <c r="V1143" s="18"/>
      <c r="W1143" s="18"/>
      <c r="X1143" s="18"/>
    </row>
    <row r="1144" ht="14.25" customHeight="1">
      <c r="A1144" s="20"/>
      <c r="B1144" s="28" t="s">
        <v>2066</v>
      </c>
      <c r="C1144" s="28" t="s">
        <v>2067</v>
      </c>
      <c r="D1144" s="7">
        <v>0.0</v>
      </c>
      <c r="E1144" s="15"/>
      <c r="F1144" s="10"/>
      <c r="G1144" s="18"/>
      <c r="H1144" s="18"/>
      <c r="I1144" s="19">
        <f>IFERROR(__xludf.DUMMYFUNCTION("""COMPUTED_VALUE"""),0.0)</f>
        <v>0</v>
      </c>
      <c r="J1144" s="18"/>
      <c r="K1144" s="18"/>
      <c r="L1144" s="18"/>
      <c r="M1144" s="18"/>
      <c r="N1144" s="18"/>
      <c r="O1144" s="18"/>
      <c r="P1144" s="18"/>
      <c r="Q1144" s="18"/>
      <c r="R1144" s="18"/>
      <c r="S1144" s="18"/>
      <c r="T1144" s="18"/>
      <c r="U1144" s="18"/>
      <c r="V1144" s="18"/>
      <c r="W1144" s="18"/>
      <c r="X1144" s="18"/>
    </row>
    <row r="1145" ht="14.25" customHeight="1">
      <c r="A1145" s="20"/>
      <c r="B1145" s="28" t="s">
        <v>2068</v>
      </c>
      <c r="C1145" s="28" t="s">
        <v>2069</v>
      </c>
      <c r="D1145" s="7">
        <v>0.0</v>
      </c>
      <c r="E1145" s="15"/>
      <c r="F1145" s="10"/>
      <c r="G1145" s="18"/>
      <c r="H1145" s="18"/>
      <c r="I1145" s="19">
        <f>IFERROR(__xludf.DUMMYFUNCTION("""COMPUTED_VALUE"""),0.0)</f>
        <v>0</v>
      </c>
      <c r="J1145" s="18"/>
      <c r="K1145" s="18"/>
      <c r="L1145" s="18"/>
      <c r="M1145" s="18"/>
      <c r="N1145" s="18"/>
      <c r="O1145" s="18"/>
      <c r="P1145" s="18"/>
      <c r="Q1145" s="18"/>
      <c r="R1145" s="18"/>
      <c r="S1145" s="18"/>
      <c r="T1145" s="18"/>
      <c r="U1145" s="18"/>
      <c r="V1145" s="18"/>
      <c r="W1145" s="18"/>
      <c r="X1145" s="18"/>
    </row>
    <row r="1146" ht="14.25" customHeight="1">
      <c r="A1146" s="20"/>
      <c r="B1146" s="28" t="s">
        <v>2070</v>
      </c>
      <c r="C1146" s="28" t="s">
        <v>2071</v>
      </c>
      <c r="D1146" s="7">
        <v>0.0</v>
      </c>
      <c r="E1146" s="15"/>
      <c r="F1146" s="10"/>
      <c r="G1146" s="18"/>
      <c r="H1146" s="18"/>
      <c r="I1146" s="19">
        <f>IFERROR(__xludf.DUMMYFUNCTION("""COMPUTED_VALUE"""),0.0)</f>
        <v>0</v>
      </c>
      <c r="J1146" s="18"/>
      <c r="K1146" s="18"/>
      <c r="L1146" s="18"/>
      <c r="M1146" s="18"/>
      <c r="N1146" s="18"/>
      <c r="O1146" s="18"/>
      <c r="P1146" s="18"/>
      <c r="Q1146" s="18"/>
      <c r="R1146" s="18"/>
      <c r="S1146" s="18"/>
      <c r="T1146" s="18"/>
      <c r="U1146" s="18"/>
      <c r="V1146" s="18"/>
      <c r="W1146" s="18"/>
      <c r="X1146" s="18"/>
    </row>
    <row r="1147" ht="14.25" customHeight="1">
      <c r="A1147" s="20"/>
      <c r="B1147" s="28" t="s">
        <v>2072</v>
      </c>
      <c r="C1147" s="28" t="s">
        <v>646</v>
      </c>
      <c r="D1147" s="7">
        <v>0.0</v>
      </c>
      <c r="E1147" s="15"/>
      <c r="F1147" s="10"/>
      <c r="G1147" s="18"/>
      <c r="H1147" s="18"/>
      <c r="I1147" s="19">
        <f>IFERROR(__xludf.DUMMYFUNCTION("""COMPUTED_VALUE"""),0.0)</f>
        <v>0</v>
      </c>
      <c r="J1147" s="18"/>
      <c r="K1147" s="18"/>
      <c r="L1147" s="18"/>
      <c r="M1147" s="18"/>
      <c r="N1147" s="18"/>
      <c r="O1147" s="18"/>
      <c r="P1147" s="18"/>
      <c r="Q1147" s="18"/>
      <c r="R1147" s="18"/>
      <c r="S1147" s="18"/>
      <c r="T1147" s="18"/>
      <c r="U1147" s="18"/>
      <c r="V1147" s="18"/>
      <c r="W1147" s="18"/>
      <c r="X1147" s="18"/>
    </row>
    <row r="1148" ht="14.25" customHeight="1">
      <c r="A1148" s="20"/>
      <c r="B1148" s="28" t="s">
        <v>2073</v>
      </c>
      <c r="C1148" s="28" t="s">
        <v>2074</v>
      </c>
      <c r="D1148" s="7">
        <v>0.0</v>
      </c>
      <c r="E1148" s="15"/>
      <c r="F1148" s="10"/>
      <c r="G1148" s="18"/>
      <c r="H1148" s="18"/>
      <c r="I1148" s="19">
        <f>IFERROR(__xludf.DUMMYFUNCTION("""COMPUTED_VALUE"""),0.0)</f>
        <v>0</v>
      </c>
      <c r="J1148" s="18"/>
      <c r="K1148" s="18"/>
      <c r="L1148" s="18"/>
      <c r="M1148" s="18"/>
      <c r="N1148" s="18"/>
      <c r="O1148" s="18"/>
      <c r="P1148" s="18"/>
      <c r="Q1148" s="18"/>
      <c r="R1148" s="18"/>
      <c r="S1148" s="18"/>
      <c r="T1148" s="18"/>
      <c r="U1148" s="18"/>
      <c r="V1148" s="18"/>
      <c r="W1148" s="18"/>
      <c r="X1148" s="18"/>
    </row>
    <row r="1149" ht="14.25" customHeight="1">
      <c r="A1149" s="20"/>
      <c r="B1149" s="28" t="s">
        <v>2075</v>
      </c>
      <c r="C1149" s="28" t="s">
        <v>2076</v>
      </c>
      <c r="D1149" s="7">
        <v>0.0</v>
      </c>
      <c r="E1149" s="15"/>
      <c r="F1149" s="10"/>
      <c r="G1149" s="18"/>
      <c r="H1149" s="18"/>
      <c r="I1149" s="19">
        <f>IFERROR(__xludf.DUMMYFUNCTION("""COMPUTED_VALUE"""),0.0)</f>
        <v>0</v>
      </c>
      <c r="J1149" s="18"/>
      <c r="K1149" s="18"/>
      <c r="L1149" s="18"/>
      <c r="M1149" s="18"/>
      <c r="N1149" s="18"/>
      <c r="O1149" s="18"/>
      <c r="P1149" s="18"/>
      <c r="Q1149" s="18"/>
      <c r="R1149" s="18"/>
      <c r="S1149" s="18"/>
      <c r="T1149" s="18"/>
      <c r="U1149" s="18"/>
      <c r="V1149" s="18"/>
      <c r="W1149" s="18"/>
      <c r="X1149" s="18"/>
    </row>
    <row r="1150" ht="14.25" customHeight="1">
      <c r="A1150" s="20"/>
      <c r="B1150" s="28" t="s">
        <v>2077</v>
      </c>
      <c r="C1150" s="28" t="s">
        <v>1009</v>
      </c>
      <c r="D1150" s="7">
        <v>0.0</v>
      </c>
      <c r="E1150" s="15"/>
      <c r="F1150" s="10"/>
      <c r="G1150" s="18"/>
      <c r="H1150" s="18"/>
      <c r="I1150" s="19">
        <f>IFERROR(__xludf.DUMMYFUNCTION("""COMPUTED_VALUE"""),0.0)</f>
        <v>0</v>
      </c>
      <c r="J1150" s="18"/>
      <c r="K1150" s="18"/>
      <c r="L1150" s="18"/>
      <c r="M1150" s="18"/>
      <c r="N1150" s="18"/>
      <c r="O1150" s="18"/>
      <c r="P1150" s="18"/>
      <c r="Q1150" s="18"/>
      <c r="R1150" s="18"/>
      <c r="S1150" s="18"/>
      <c r="T1150" s="18"/>
      <c r="U1150" s="18"/>
      <c r="V1150" s="18"/>
      <c r="W1150" s="18"/>
      <c r="X1150" s="18"/>
    </row>
    <row r="1151" ht="14.25" customHeight="1">
      <c r="A1151" s="20"/>
      <c r="B1151" s="28" t="s">
        <v>2078</v>
      </c>
      <c r="C1151" s="28" t="s">
        <v>44</v>
      </c>
      <c r="D1151" s="7">
        <v>1.0</v>
      </c>
      <c r="E1151" s="15"/>
      <c r="F1151" s="10"/>
      <c r="G1151" s="18"/>
      <c r="H1151" s="18"/>
      <c r="I1151" s="19">
        <f>IFERROR(__xludf.DUMMYFUNCTION("""COMPUTED_VALUE"""),0.0)</f>
        <v>0</v>
      </c>
      <c r="J1151" s="18"/>
      <c r="K1151" s="18"/>
      <c r="L1151" s="18"/>
      <c r="M1151" s="18"/>
      <c r="N1151" s="18"/>
      <c r="O1151" s="18"/>
      <c r="P1151" s="18"/>
      <c r="Q1151" s="18"/>
      <c r="R1151" s="18"/>
      <c r="S1151" s="18"/>
      <c r="T1151" s="18"/>
      <c r="U1151" s="18"/>
      <c r="V1151" s="18"/>
      <c r="W1151" s="18"/>
      <c r="X1151" s="18"/>
    </row>
    <row r="1152" ht="14.25" customHeight="1">
      <c r="A1152" s="20"/>
      <c r="B1152" s="28" t="s">
        <v>2079</v>
      </c>
      <c r="C1152" s="28" t="s">
        <v>57</v>
      </c>
      <c r="D1152" s="7">
        <v>16.0</v>
      </c>
      <c r="E1152" s="15"/>
      <c r="F1152" s="10"/>
      <c r="G1152" s="18"/>
      <c r="H1152" s="18"/>
      <c r="I1152" s="19">
        <f>IFERROR(__xludf.DUMMYFUNCTION("""COMPUTED_VALUE"""),0.0)</f>
        <v>0</v>
      </c>
      <c r="J1152" s="18"/>
      <c r="K1152" s="18"/>
      <c r="L1152" s="18"/>
      <c r="M1152" s="18"/>
      <c r="N1152" s="18"/>
      <c r="O1152" s="18"/>
      <c r="P1152" s="18"/>
      <c r="Q1152" s="18"/>
      <c r="R1152" s="18"/>
      <c r="S1152" s="18"/>
      <c r="T1152" s="18"/>
      <c r="U1152" s="18"/>
      <c r="V1152" s="18"/>
      <c r="W1152" s="18"/>
      <c r="X1152" s="18"/>
    </row>
    <row r="1153" ht="14.25" customHeight="1">
      <c r="A1153" s="20"/>
      <c r="B1153" s="28" t="s">
        <v>2080</v>
      </c>
      <c r="C1153" s="28" t="s">
        <v>2081</v>
      </c>
      <c r="D1153" s="7">
        <v>0.0</v>
      </c>
      <c r="E1153" s="15"/>
      <c r="F1153" s="10"/>
      <c r="G1153" s="18"/>
      <c r="H1153" s="18"/>
      <c r="I1153" s="19">
        <f>IFERROR(__xludf.DUMMYFUNCTION("""COMPUTED_VALUE"""),0.0)</f>
        <v>0</v>
      </c>
      <c r="J1153" s="18"/>
      <c r="K1153" s="18"/>
      <c r="L1153" s="18"/>
      <c r="M1153" s="18"/>
      <c r="N1153" s="18"/>
      <c r="O1153" s="18"/>
      <c r="P1153" s="18"/>
      <c r="Q1153" s="18"/>
      <c r="R1153" s="18"/>
      <c r="S1153" s="18"/>
      <c r="T1153" s="18"/>
      <c r="U1153" s="18"/>
      <c r="V1153" s="18"/>
      <c r="W1153" s="18"/>
      <c r="X1153" s="18"/>
    </row>
    <row r="1154" ht="14.25" customHeight="1">
      <c r="A1154" s="20"/>
      <c r="B1154" s="28" t="s">
        <v>2082</v>
      </c>
      <c r="C1154" s="28" t="s">
        <v>1508</v>
      </c>
      <c r="D1154" s="7">
        <v>96.0</v>
      </c>
      <c r="E1154" s="15"/>
      <c r="F1154" s="10"/>
      <c r="G1154" s="18"/>
      <c r="H1154" s="18"/>
      <c r="I1154" s="19">
        <f>IFERROR(__xludf.DUMMYFUNCTION("""COMPUTED_VALUE"""),0.0)</f>
        <v>0</v>
      </c>
      <c r="J1154" s="18"/>
      <c r="K1154" s="18"/>
      <c r="L1154" s="18"/>
      <c r="M1154" s="18"/>
      <c r="N1154" s="18"/>
      <c r="O1154" s="18"/>
      <c r="P1154" s="18"/>
      <c r="Q1154" s="18"/>
      <c r="R1154" s="18"/>
      <c r="S1154" s="18"/>
      <c r="T1154" s="18"/>
      <c r="U1154" s="18"/>
      <c r="V1154" s="18"/>
      <c r="W1154" s="18"/>
      <c r="X1154" s="18"/>
    </row>
    <row r="1155" ht="14.25" customHeight="1">
      <c r="A1155" s="20"/>
      <c r="B1155" s="28" t="s">
        <v>2083</v>
      </c>
      <c r="C1155" s="28" t="s">
        <v>2084</v>
      </c>
      <c r="D1155" s="7">
        <v>53.0</v>
      </c>
      <c r="E1155" s="15"/>
      <c r="F1155" s="10"/>
      <c r="G1155" s="18"/>
      <c r="H1155" s="18"/>
      <c r="I1155" s="19">
        <f>IFERROR(__xludf.DUMMYFUNCTION("""COMPUTED_VALUE"""),0.0)</f>
        <v>0</v>
      </c>
      <c r="J1155" s="18"/>
      <c r="K1155" s="18"/>
      <c r="L1155" s="18"/>
      <c r="M1155" s="18"/>
      <c r="N1155" s="18"/>
      <c r="O1155" s="18"/>
      <c r="P1155" s="18"/>
      <c r="Q1155" s="18"/>
      <c r="R1155" s="18"/>
      <c r="S1155" s="18"/>
      <c r="T1155" s="18"/>
      <c r="U1155" s="18"/>
      <c r="V1155" s="18"/>
      <c r="W1155" s="18"/>
      <c r="X1155" s="18"/>
    </row>
    <row r="1156" ht="14.25" customHeight="1">
      <c r="A1156" s="20"/>
      <c r="B1156" s="28" t="s">
        <v>2085</v>
      </c>
      <c r="C1156" s="28" t="s">
        <v>493</v>
      </c>
      <c r="D1156" s="7">
        <v>96.0</v>
      </c>
      <c r="E1156" s="15"/>
      <c r="F1156" s="10"/>
      <c r="G1156" s="18"/>
      <c r="H1156" s="18"/>
      <c r="I1156" s="19">
        <f>IFERROR(__xludf.DUMMYFUNCTION("""COMPUTED_VALUE"""),0.0)</f>
        <v>0</v>
      </c>
      <c r="J1156" s="18"/>
      <c r="K1156" s="18"/>
      <c r="L1156" s="18"/>
      <c r="M1156" s="18"/>
      <c r="N1156" s="18"/>
      <c r="O1156" s="18"/>
      <c r="P1156" s="18"/>
      <c r="Q1156" s="18"/>
      <c r="R1156" s="18"/>
      <c r="S1156" s="18"/>
      <c r="T1156" s="18"/>
      <c r="U1156" s="18"/>
      <c r="V1156" s="18"/>
      <c r="W1156" s="18"/>
      <c r="X1156" s="18"/>
    </row>
    <row r="1157" ht="14.25" customHeight="1">
      <c r="A1157" s="20"/>
      <c r="B1157" s="28" t="s">
        <v>2086</v>
      </c>
      <c r="C1157" s="28" t="s">
        <v>398</v>
      </c>
      <c r="D1157" s="7">
        <v>0.0</v>
      </c>
      <c r="E1157" s="15"/>
      <c r="F1157" s="10"/>
      <c r="G1157" s="18"/>
      <c r="H1157" s="18"/>
      <c r="I1157" s="19">
        <f>IFERROR(__xludf.DUMMYFUNCTION("""COMPUTED_VALUE"""),0.0)</f>
        <v>0</v>
      </c>
      <c r="J1157" s="18"/>
      <c r="K1157" s="18"/>
      <c r="L1157" s="18"/>
      <c r="M1157" s="18"/>
      <c r="N1157" s="18"/>
      <c r="O1157" s="18"/>
      <c r="P1157" s="18"/>
      <c r="Q1157" s="18"/>
      <c r="R1157" s="18"/>
      <c r="S1157" s="18"/>
      <c r="T1157" s="18"/>
      <c r="U1157" s="18"/>
      <c r="V1157" s="18"/>
      <c r="W1157" s="18"/>
      <c r="X1157" s="18"/>
    </row>
    <row r="1158" ht="14.25" customHeight="1">
      <c r="A1158" s="20"/>
      <c r="B1158" s="28" t="s">
        <v>2087</v>
      </c>
      <c r="C1158" s="28" t="s">
        <v>2088</v>
      </c>
      <c r="D1158" s="7">
        <v>0.0</v>
      </c>
      <c r="E1158" s="15"/>
      <c r="F1158" s="10"/>
      <c r="G1158" s="18"/>
      <c r="H1158" s="18"/>
      <c r="I1158" s="19">
        <f>IFERROR(__xludf.DUMMYFUNCTION("""COMPUTED_VALUE"""),0.0)</f>
        <v>0</v>
      </c>
      <c r="J1158" s="18"/>
      <c r="K1158" s="18"/>
      <c r="L1158" s="18"/>
      <c r="M1158" s="18"/>
      <c r="N1158" s="18"/>
      <c r="O1158" s="18"/>
      <c r="P1158" s="18"/>
      <c r="Q1158" s="18"/>
      <c r="R1158" s="18"/>
      <c r="S1158" s="18"/>
      <c r="T1158" s="18"/>
      <c r="U1158" s="18"/>
      <c r="V1158" s="18"/>
      <c r="W1158" s="18"/>
      <c r="X1158" s="18"/>
    </row>
    <row r="1159" ht="14.25" customHeight="1">
      <c r="A1159" s="20"/>
      <c r="B1159" s="28" t="s">
        <v>2089</v>
      </c>
      <c r="C1159" s="28" t="s">
        <v>1993</v>
      </c>
      <c r="D1159" s="7">
        <v>0.0</v>
      </c>
      <c r="E1159" s="15"/>
      <c r="F1159" s="10"/>
      <c r="G1159" s="18"/>
      <c r="H1159" s="18"/>
      <c r="I1159" s="19">
        <f>IFERROR(__xludf.DUMMYFUNCTION("""COMPUTED_VALUE"""),0.0)</f>
        <v>0</v>
      </c>
      <c r="J1159" s="18"/>
      <c r="K1159" s="18"/>
      <c r="L1159" s="18"/>
      <c r="M1159" s="18"/>
      <c r="N1159" s="18"/>
      <c r="O1159" s="18"/>
      <c r="P1159" s="18"/>
      <c r="Q1159" s="18"/>
      <c r="R1159" s="18"/>
      <c r="S1159" s="18"/>
      <c r="T1159" s="18"/>
      <c r="U1159" s="18"/>
      <c r="V1159" s="18"/>
      <c r="W1159" s="18"/>
      <c r="X1159" s="18"/>
    </row>
    <row r="1160" ht="14.25" customHeight="1">
      <c r="A1160" s="20"/>
      <c r="B1160" s="28" t="s">
        <v>2090</v>
      </c>
      <c r="C1160" s="28" t="s">
        <v>2091</v>
      </c>
      <c r="D1160" s="7">
        <v>0.0</v>
      </c>
      <c r="E1160" s="15"/>
      <c r="F1160" s="10"/>
      <c r="G1160" s="18"/>
      <c r="H1160" s="18"/>
      <c r="I1160" s="19">
        <f>IFERROR(__xludf.DUMMYFUNCTION("""COMPUTED_VALUE"""),0.0)</f>
        <v>0</v>
      </c>
      <c r="J1160" s="18"/>
      <c r="K1160" s="18"/>
      <c r="L1160" s="18"/>
      <c r="M1160" s="18"/>
      <c r="N1160" s="18"/>
      <c r="O1160" s="18"/>
      <c r="P1160" s="18"/>
      <c r="Q1160" s="18"/>
      <c r="R1160" s="18"/>
      <c r="S1160" s="18"/>
      <c r="T1160" s="18"/>
      <c r="U1160" s="18"/>
      <c r="V1160" s="18"/>
      <c r="W1160" s="18"/>
      <c r="X1160" s="18"/>
    </row>
    <row r="1161" ht="14.25" customHeight="1">
      <c r="A1161" s="20"/>
      <c r="B1161" s="28" t="s">
        <v>2092</v>
      </c>
      <c r="C1161" s="28" t="s">
        <v>2093</v>
      </c>
      <c r="D1161" s="7">
        <v>0.0</v>
      </c>
      <c r="E1161" s="15"/>
      <c r="F1161" s="10"/>
      <c r="G1161" s="18"/>
      <c r="H1161" s="18"/>
      <c r="I1161" s="19">
        <f>IFERROR(__xludf.DUMMYFUNCTION("""COMPUTED_VALUE"""),0.0)</f>
        <v>0</v>
      </c>
      <c r="J1161" s="18"/>
      <c r="K1161" s="18"/>
      <c r="L1161" s="18"/>
      <c r="M1161" s="18"/>
      <c r="N1161" s="18"/>
      <c r="O1161" s="18"/>
      <c r="P1161" s="18"/>
      <c r="Q1161" s="18"/>
      <c r="R1161" s="18"/>
      <c r="S1161" s="18"/>
      <c r="T1161" s="18"/>
      <c r="U1161" s="18"/>
      <c r="V1161" s="18"/>
      <c r="W1161" s="18"/>
      <c r="X1161" s="18"/>
    </row>
    <row r="1162" ht="14.25" customHeight="1">
      <c r="A1162" s="20"/>
      <c r="B1162" s="28" t="s">
        <v>2094</v>
      </c>
      <c r="C1162" s="28" t="s">
        <v>2095</v>
      </c>
      <c r="D1162" s="7">
        <v>0.0</v>
      </c>
      <c r="E1162" s="15"/>
      <c r="F1162" s="10"/>
      <c r="G1162" s="18"/>
      <c r="H1162" s="18"/>
      <c r="I1162" s="19">
        <f>IFERROR(__xludf.DUMMYFUNCTION("""COMPUTED_VALUE"""),0.0)</f>
        <v>0</v>
      </c>
      <c r="J1162" s="18"/>
      <c r="K1162" s="18"/>
      <c r="L1162" s="18"/>
      <c r="M1162" s="18"/>
      <c r="N1162" s="18"/>
      <c r="O1162" s="18"/>
      <c r="P1162" s="18"/>
      <c r="Q1162" s="18"/>
      <c r="R1162" s="18"/>
      <c r="S1162" s="18"/>
      <c r="T1162" s="18"/>
      <c r="U1162" s="18"/>
      <c r="V1162" s="18"/>
      <c r="W1162" s="18"/>
      <c r="X1162" s="18"/>
    </row>
    <row r="1163" ht="14.25" customHeight="1">
      <c r="A1163" s="20"/>
      <c r="B1163" s="28" t="s">
        <v>2096</v>
      </c>
      <c r="C1163" s="28" t="s">
        <v>83</v>
      </c>
      <c r="D1163" s="7">
        <v>95.0</v>
      </c>
      <c r="E1163" s="15"/>
      <c r="F1163" s="10"/>
      <c r="G1163" s="18"/>
      <c r="H1163" s="18"/>
      <c r="I1163" s="19">
        <f>IFERROR(__xludf.DUMMYFUNCTION("""COMPUTED_VALUE"""),0.0)</f>
        <v>0</v>
      </c>
      <c r="J1163" s="18"/>
      <c r="K1163" s="18"/>
      <c r="L1163" s="18"/>
      <c r="M1163" s="18"/>
      <c r="N1163" s="18"/>
      <c r="O1163" s="18"/>
      <c r="P1163" s="18"/>
      <c r="Q1163" s="18"/>
      <c r="R1163" s="18"/>
      <c r="S1163" s="18"/>
      <c r="T1163" s="18"/>
      <c r="U1163" s="18"/>
      <c r="V1163" s="18"/>
      <c r="W1163" s="18"/>
      <c r="X1163" s="18"/>
    </row>
    <row r="1164" ht="14.25" customHeight="1">
      <c r="A1164" s="20"/>
      <c r="B1164" s="28" t="s">
        <v>2097</v>
      </c>
      <c r="C1164" s="28" t="s">
        <v>2098</v>
      </c>
      <c r="D1164" s="7">
        <v>0.0</v>
      </c>
      <c r="E1164" s="15"/>
      <c r="F1164" s="10"/>
      <c r="G1164" s="18"/>
      <c r="H1164" s="18"/>
      <c r="I1164" s="19">
        <f>IFERROR(__xludf.DUMMYFUNCTION("""COMPUTED_VALUE"""),0.0)</f>
        <v>0</v>
      </c>
      <c r="J1164" s="18"/>
      <c r="K1164" s="18"/>
      <c r="L1164" s="18"/>
      <c r="M1164" s="18"/>
      <c r="N1164" s="18"/>
      <c r="O1164" s="18"/>
      <c r="P1164" s="18"/>
      <c r="Q1164" s="18"/>
      <c r="R1164" s="18"/>
      <c r="S1164" s="18"/>
      <c r="T1164" s="18"/>
      <c r="U1164" s="18"/>
      <c r="V1164" s="18"/>
      <c r="W1164" s="18"/>
      <c r="X1164" s="18"/>
    </row>
    <row r="1165" ht="14.25" customHeight="1">
      <c r="A1165" s="20"/>
      <c r="B1165" s="28" t="s">
        <v>2099</v>
      </c>
      <c r="C1165" s="28" t="s">
        <v>2100</v>
      </c>
      <c r="D1165" s="7">
        <v>0.0</v>
      </c>
      <c r="E1165" s="15"/>
      <c r="F1165" s="10"/>
      <c r="G1165" s="18"/>
      <c r="H1165" s="18"/>
      <c r="I1165" s="19">
        <f>IFERROR(__xludf.DUMMYFUNCTION("""COMPUTED_VALUE"""),0.0)</f>
        <v>0</v>
      </c>
      <c r="J1165" s="18"/>
      <c r="K1165" s="18"/>
      <c r="L1165" s="18"/>
      <c r="M1165" s="18"/>
      <c r="N1165" s="18"/>
      <c r="O1165" s="18"/>
      <c r="P1165" s="18"/>
      <c r="Q1165" s="18"/>
      <c r="R1165" s="18"/>
      <c r="S1165" s="18"/>
      <c r="T1165" s="18"/>
      <c r="U1165" s="18"/>
      <c r="V1165" s="18"/>
      <c r="W1165" s="18"/>
      <c r="X1165" s="18"/>
    </row>
    <row r="1166" ht="14.25" customHeight="1">
      <c r="A1166" s="20"/>
      <c r="B1166" s="28" t="s">
        <v>2101</v>
      </c>
      <c r="C1166" s="28" t="s">
        <v>276</v>
      </c>
      <c r="D1166" s="7">
        <v>0.0</v>
      </c>
      <c r="E1166" s="15"/>
      <c r="F1166" s="10"/>
      <c r="G1166" s="18"/>
      <c r="H1166" s="18"/>
      <c r="I1166" s="19">
        <f>IFERROR(__xludf.DUMMYFUNCTION("""COMPUTED_VALUE"""),0.0)</f>
        <v>0</v>
      </c>
      <c r="J1166" s="18"/>
      <c r="K1166" s="18"/>
      <c r="L1166" s="18"/>
      <c r="M1166" s="18"/>
      <c r="N1166" s="18"/>
      <c r="O1166" s="18"/>
      <c r="P1166" s="18"/>
      <c r="Q1166" s="18"/>
      <c r="R1166" s="18"/>
      <c r="S1166" s="18"/>
      <c r="T1166" s="18"/>
      <c r="U1166" s="18"/>
      <c r="V1166" s="18"/>
      <c r="W1166" s="18"/>
      <c r="X1166" s="18"/>
    </row>
    <row r="1167" ht="14.25" customHeight="1">
      <c r="A1167" s="20"/>
      <c r="B1167" s="28" t="s">
        <v>2102</v>
      </c>
      <c r="C1167" s="28" t="s">
        <v>646</v>
      </c>
      <c r="D1167" s="7">
        <v>0.0</v>
      </c>
      <c r="E1167" s="15"/>
      <c r="F1167" s="10"/>
      <c r="G1167" s="18"/>
      <c r="H1167" s="18"/>
      <c r="I1167" s="19">
        <f>IFERROR(__xludf.DUMMYFUNCTION("""COMPUTED_VALUE"""),0.0)</f>
        <v>0</v>
      </c>
      <c r="J1167" s="18"/>
      <c r="K1167" s="18"/>
      <c r="L1167" s="18"/>
      <c r="M1167" s="18"/>
      <c r="N1167" s="18"/>
      <c r="O1167" s="18"/>
      <c r="P1167" s="18"/>
      <c r="Q1167" s="18"/>
      <c r="R1167" s="18"/>
      <c r="S1167" s="18"/>
      <c r="T1167" s="18"/>
      <c r="U1167" s="18"/>
      <c r="V1167" s="18"/>
      <c r="W1167" s="18"/>
      <c r="X1167" s="18"/>
    </row>
    <row r="1168" ht="14.25" customHeight="1">
      <c r="A1168" s="20"/>
      <c r="B1168" s="28" t="s">
        <v>2103</v>
      </c>
      <c r="C1168" s="28" t="s">
        <v>2104</v>
      </c>
      <c r="D1168" s="7">
        <v>0.0</v>
      </c>
      <c r="E1168" s="15"/>
      <c r="F1168" s="10"/>
      <c r="G1168" s="18"/>
      <c r="H1168" s="18"/>
      <c r="I1168" s="19">
        <f>IFERROR(__xludf.DUMMYFUNCTION("""COMPUTED_VALUE"""),0.0)</f>
        <v>0</v>
      </c>
      <c r="J1168" s="18"/>
      <c r="K1168" s="18"/>
      <c r="L1168" s="18"/>
      <c r="M1168" s="18"/>
      <c r="N1168" s="18"/>
      <c r="O1168" s="18"/>
      <c r="P1168" s="18"/>
      <c r="Q1168" s="18"/>
      <c r="R1168" s="18"/>
      <c r="S1168" s="18"/>
      <c r="T1168" s="18"/>
      <c r="U1168" s="18"/>
      <c r="V1168" s="18"/>
      <c r="W1168" s="18"/>
      <c r="X1168" s="18"/>
    </row>
    <row r="1169" ht="14.25" customHeight="1">
      <c r="A1169" s="20"/>
      <c r="B1169" s="28" t="s">
        <v>2105</v>
      </c>
      <c r="C1169" s="28" t="s">
        <v>2106</v>
      </c>
      <c r="D1169" s="7">
        <v>0.0</v>
      </c>
      <c r="E1169" s="15"/>
      <c r="F1169" s="10"/>
      <c r="G1169" s="18"/>
      <c r="H1169" s="18"/>
      <c r="I1169" s="19">
        <f>IFERROR(__xludf.DUMMYFUNCTION("""COMPUTED_VALUE"""),0.0)</f>
        <v>0</v>
      </c>
      <c r="J1169" s="18"/>
      <c r="K1169" s="18"/>
      <c r="L1169" s="18"/>
      <c r="M1169" s="18"/>
      <c r="N1169" s="18"/>
      <c r="O1169" s="18"/>
      <c r="P1169" s="18"/>
      <c r="Q1169" s="18"/>
      <c r="R1169" s="18"/>
      <c r="S1169" s="18"/>
      <c r="T1169" s="18"/>
      <c r="U1169" s="18"/>
      <c r="V1169" s="18"/>
      <c r="W1169" s="18"/>
      <c r="X1169" s="18"/>
    </row>
    <row r="1170" ht="14.25" customHeight="1">
      <c r="A1170" s="20"/>
      <c r="B1170" s="28" t="s">
        <v>2107</v>
      </c>
      <c r="C1170" s="28" t="s">
        <v>34</v>
      </c>
      <c r="D1170" s="7">
        <v>0.0</v>
      </c>
      <c r="E1170" s="15"/>
      <c r="F1170" s="10"/>
      <c r="G1170" s="18"/>
      <c r="H1170" s="18"/>
      <c r="I1170" s="19">
        <f>IFERROR(__xludf.DUMMYFUNCTION("""COMPUTED_VALUE"""),0.0)</f>
        <v>0</v>
      </c>
      <c r="J1170" s="18"/>
      <c r="K1170" s="18"/>
      <c r="L1170" s="18"/>
      <c r="M1170" s="18"/>
      <c r="N1170" s="18"/>
      <c r="O1170" s="18"/>
      <c r="P1170" s="18"/>
      <c r="Q1170" s="18"/>
      <c r="R1170" s="18"/>
      <c r="S1170" s="18"/>
      <c r="T1170" s="18"/>
      <c r="U1170" s="18"/>
      <c r="V1170" s="18"/>
      <c r="W1170" s="18"/>
      <c r="X1170" s="18"/>
    </row>
    <row r="1171" ht="14.25" customHeight="1">
      <c r="A1171" s="20"/>
      <c r="B1171" s="28" t="s">
        <v>2108</v>
      </c>
      <c r="C1171" s="28" t="s">
        <v>2109</v>
      </c>
      <c r="D1171" s="7">
        <v>0.0</v>
      </c>
      <c r="E1171" s="15"/>
      <c r="F1171" s="10"/>
      <c r="G1171" s="18"/>
      <c r="H1171" s="18"/>
      <c r="I1171" s="19">
        <f>IFERROR(__xludf.DUMMYFUNCTION("""COMPUTED_VALUE"""),0.0)</f>
        <v>0</v>
      </c>
      <c r="J1171" s="18"/>
      <c r="K1171" s="18"/>
      <c r="L1171" s="18"/>
      <c r="M1171" s="18"/>
      <c r="N1171" s="18"/>
      <c r="O1171" s="18"/>
      <c r="P1171" s="18"/>
      <c r="Q1171" s="18"/>
      <c r="R1171" s="18"/>
      <c r="S1171" s="18"/>
      <c r="T1171" s="18"/>
      <c r="U1171" s="18"/>
      <c r="V1171" s="18"/>
      <c r="W1171" s="18"/>
      <c r="X1171" s="18"/>
    </row>
    <row r="1172" ht="14.25" customHeight="1">
      <c r="A1172" s="20"/>
      <c r="B1172" s="28" t="s">
        <v>2110</v>
      </c>
      <c r="C1172" s="28" t="s">
        <v>2111</v>
      </c>
      <c r="D1172" s="7">
        <v>95.0</v>
      </c>
      <c r="E1172" s="15"/>
      <c r="F1172" s="10"/>
      <c r="G1172" s="18"/>
      <c r="H1172" s="18"/>
      <c r="I1172" s="19">
        <f>IFERROR(__xludf.DUMMYFUNCTION("""COMPUTED_VALUE"""),0.0)</f>
        <v>0</v>
      </c>
      <c r="J1172" s="18"/>
      <c r="K1172" s="18"/>
      <c r="L1172" s="18"/>
      <c r="M1172" s="18"/>
      <c r="N1172" s="18"/>
      <c r="O1172" s="18"/>
      <c r="P1172" s="18"/>
      <c r="Q1172" s="18"/>
      <c r="R1172" s="18"/>
      <c r="S1172" s="18"/>
      <c r="T1172" s="18"/>
      <c r="U1172" s="18"/>
      <c r="V1172" s="18"/>
      <c r="W1172" s="18"/>
      <c r="X1172" s="18"/>
    </row>
    <row r="1173" ht="14.25" customHeight="1">
      <c r="A1173" s="20"/>
      <c r="B1173" s="28" t="s">
        <v>2112</v>
      </c>
      <c r="C1173" s="28" t="s">
        <v>2113</v>
      </c>
      <c r="D1173" s="7">
        <v>96.0</v>
      </c>
      <c r="E1173" s="15"/>
      <c r="F1173" s="10"/>
      <c r="G1173" s="18"/>
      <c r="H1173" s="18"/>
      <c r="I1173" s="19">
        <f>IFERROR(__xludf.DUMMYFUNCTION("""COMPUTED_VALUE"""),0.0)</f>
        <v>0</v>
      </c>
      <c r="J1173" s="18"/>
      <c r="K1173" s="18"/>
      <c r="L1173" s="18"/>
      <c r="M1173" s="18"/>
      <c r="N1173" s="18"/>
      <c r="O1173" s="18"/>
      <c r="P1173" s="18"/>
      <c r="Q1173" s="18"/>
      <c r="R1173" s="18"/>
      <c r="S1173" s="18"/>
      <c r="T1173" s="18"/>
      <c r="U1173" s="18"/>
      <c r="V1173" s="18"/>
      <c r="W1173" s="18"/>
      <c r="X1173" s="18"/>
    </row>
    <row r="1174" ht="14.25" customHeight="1">
      <c r="A1174" s="20"/>
      <c r="B1174" s="28" t="s">
        <v>2114</v>
      </c>
      <c r="C1174" s="28" t="s">
        <v>2115</v>
      </c>
      <c r="D1174" s="7">
        <v>0.0</v>
      </c>
      <c r="E1174" s="15"/>
      <c r="F1174" s="10"/>
      <c r="G1174" s="18"/>
      <c r="H1174" s="18"/>
      <c r="I1174" s="19">
        <f>IFERROR(__xludf.DUMMYFUNCTION("""COMPUTED_VALUE"""),0.0)</f>
        <v>0</v>
      </c>
      <c r="J1174" s="18"/>
      <c r="K1174" s="18"/>
      <c r="L1174" s="18"/>
      <c r="M1174" s="18"/>
      <c r="N1174" s="18"/>
      <c r="O1174" s="18"/>
      <c r="P1174" s="18"/>
      <c r="Q1174" s="18"/>
      <c r="R1174" s="18"/>
      <c r="S1174" s="18"/>
      <c r="T1174" s="18"/>
      <c r="U1174" s="18"/>
      <c r="V1174" s="18"/>
      <c r="W1174" s="18"/>
      <c r="X1174" s="18"/>
    </row>
    <row r="1175" ht="14.25" customHeight="1">
      <c r="A1175" s="20"/>
      <c r="B1175" s="28" t="s">
        <v>2116</v>
      </c>
      <c r="C1175" s="28" t="s">
        <v>2117</v>
      </c>
      <c r="D1175" s="7">
        <v>0.0</v>
      </c>
      <c r="E1175" s="15"/>
      <c r="F1175" s="10"/>
      <c r="G1175" s="18"/>
      <c r="H1175" s="18"/>
      <c r="I1175" s="19">
        <f>IFERROR(__xludf.DUMMYFUNCTION("""COMPUTED_VALUE"""),0.0)</f>
        <v>0</v>
      </c>
      <c r="J1175" s="18"/>
      <c r="K1175" s="18"/>
      <c r="L1175" s="18"/>
      <c r="M1175" s="18"/>
      <c r="N1175" s="18"/>
      <c r="O1175" s="18"/>
      <c r="P1175" s="18"/>
      <c r="Q1175" s="18"/>
      <c r="R1175" s="18"/>
      <c r="S1175" s="18"/>
      <c r="T1175" s="18"/>
      <c r="U1175" s="18"/>
      <c r="V1175" s="18"/>
      <c r="W1175" s="18"/>
      <c r="X1175" s="18"/>
    </row>
    <row r="1176" ht="14.25" customHeight="1">
      <c r="A1176" s="20"/>
      <c r="B1176" s="28" t="s">
        <v>2118</v>
      </c>
      <c r="C1176" s="28" t="s">
        <v>2119</v>
      </c>
      <c r="D1176" s="7">
        <v>0.0</v>
      </c>
      <c r="E1176" s="15"/>
      <c r="F1176" s="10"/>
      <c r="G1176" s="18"/>
      <c r="H1176" s="18"/>
      <c r="I1176" s="19">
        <f>IFERROR(__xludf.DUMMYFUNCTION("""COMPUTED_VALUE"""),0.0)</f>
        <v>0</v>
      </c>
      <c r="J1176" s="18"/>
      <c r="K1176" s="18"/>
      <c r="L1176" s="18"/>
      <c r="M1176" s="18"/>
      <c r="N1176" s="18"/>
      <c r="O1176" s="18"/>
      <c r="P1176" s="18"/>
      <c r="Q1176" s="18"/>
      <c r="R1176" s="18"/>
      <c r="S1176" s="18"/>
      <c r="T1176" s="18"/>
      <c r="U1176" s="18"/>
      <c r="V1176" s="18"/>
      <c r="W1176" s="18"/>
      <c r="X1176" s="18"/>
    </row>
    <row r="1177" ht="14.25" customHeight="1">
      <c r="A1177" s="20"/>
      <c r="B1177" s="28" t="s">
        <v>2120</v>
      </c>
      <c r="C1177" s="28" t="s">
        <v>2121</v>
      </c>
      <c r="D1177" s="7">
        <v>0.0</v>
      </c>
      <c r="E1177" s="15"/>
      <c r="F1177" s="27"/>
      <c r="G1177" s="18"/>
      <c r="H1177" s="18"/>
      <c r="I1177" s="19">
        <f>IFERROR(__xludf.DUMMYFUNCTION("""COMPUTED_VALUE"""),0.0)</f>
        <v>0</v>
      </c>
      <c r="J1177" s="18"/>
      <c r="K1177" s="18"/>
      <c r="L1177" s="18"/>
      <c r="M1177" s="18"/>
      <c r="N1177" s="18"/>
      <c r="O1177" s="18"/>
      <c r="P1177" s="18"/>
      <c r="Q1177" s="18"/>
      <c r="R1177" s="18"/>
      <c r="S1177" s="18"/>
      <c r="T1177" s="18"/>
      <c r="U1177" s="18"/>
      <c r="V1177" s="18"/>
      <c r="W1177" s="18"/>
      <c r="X1177" s="18"/>
    </row>
    <row r="1178" ht="14.25" customHeight="1">
      <c r="A1178" s="20"/>
      <c r="B1178" s="28" t="s">
        <v>2122</v>
      </c>
      <c r="C1178" s="28" t="s">
        <v>2123</v>
      </c>
      <c r="D1178" s="7">
        <v>0.0</v>
      </c>
      <c r="E1178" s="15"/>
      <c r="F1178" s="10"/>
      <c r="G1178" s="18"/>
      <c r="H1178" s="18"/>
      <c r="I1178" s="19">
        <f>IFERROR(__xludf.DUMMYFUNCTION("""COMPUTED_VALUE"""),0.0)</f>
        <v>0</v>
      </c>
      <c r="J1178" s="18"/>
      <c r="K1178" s="18"/>
      <c r="L1178" s="18"/>
      <c r="M1178" s="18"/>
      <c r="N1178" s="18"/>
      <c r="O1178" s="18"/>
      <c r="P1178" s="18"/>
      <c r="Q1178" s="18"/>
      <c r="R1178" s="18"/>
      <c r="S1178" s="18"/>
      <c r="T1178" s="18"/>
      <c r="U1178" s="18"/>
      <c r="V1178" s="18"/>
      <c r="W1178" s="18"/>
      <c r="X1178" s="18"/>
    </row>
    <row r="1179" ht="14.25" customHeight="1">
      <c r="A1179" s="20"/>
      <c r="B1179" s="28" t="s">
        <v>2124</v>
      </c>
      <c r="C1179" s="28" t="s">
        <v>836</v>
      </c>
      <c r="D1179" s="7">
        <v>0.0</v>
      </c>
      <c r="E1179" s="15"/>
      <c r="F1179" s="10"/>
      <c r="G1179" s="18"/>
      <c r="H1179" s="18"/>
      <c r="I1179" s="19">
        <f>IFERROR(__xludf.DUMMYFUNCTION("""COMPUTED_VALUE"""),0.0)</f>
        <v>0</v>
      </c>
      <c r="J1179" s="18"/>
      <c r="K1179" s="18"/>
      <c r="L1179" s="18"/>
      <c r="M1179" s="18"/>
      <c r="N1179" s="18"/>
      <c r="O1179" s="18"/>
      <c r="P1179" s="18"/>
      <c r="Q1179" s="18"/>
      <c r="R1179" s="18"/>
      <c r="S1179" s="18"/>
      <c r="T1179" s="18"/>
      <c r="U1179" s="18"/>
      <c r="V1179" s="18"/>
      <c r="W1179" s="18"/>
      <c r="X1179" s="18"/>
    </row>
    <row r="1180" ht="14.25" customHeight="1">
      <c r="A1180" s="20"/>
      <c r="B1180" s="28" t="s">
        <v>2125</v>
      </c>
      <c r="C1180" s="28" t="s">
        <v>2126</v>
      </c>
      <c r="D1180" s="7">
        <v>0.0</v>
      </c>
      <c r="E1180" s="15"/>
      <c r="F1180" s="10"/>
      <c r="G1180" s="18"/>
      <c r="H1180" s="18"/>
      <c r="I1180" s="19">
        <f>IFERROR(__xludf.DUMMYFUNCTION("""COMPUTED_VALUE"""),0.0)</f>
        <v>0</v>
      </c>
      <c r="J1180" s="18"/>
      <c r="K1180" s="18"/>
      <c r="L1180" s="18"/>
      <c r="M1180" s="18"/>
      <c r="N1180" s="18"/>
      <c r="O1180" s="18"/>
      <c r="P1180" s="18"/>
      <c r="Q1180" s="18"/>
      <c r="R1180" s="18"/>
      <c r="S1180" s="18"/>
      <c r="T1180" s="18"/>
      <c r="U1180" s="18"/>
      <c r="V1180" s="18"/>
      <c r="W1180" s="18"/>
      <c r="X1180" s="18"/>
    </row>
    <row r="1181" ht="14.25" customHeight="1">
      <c r="A1181" s="20"/>
      <c r="B1181" s="28" t="s">
        <v>2127</v>
      </c>
      <c r="C1181" s="28" t="s">
        <v>20</v>
      </c>
      <c r="D1181" s="7">
        <v>0.0</v>
      </c>
      <c r="E1181" s="15"/>
      <c r="F1181" s="10"/>
      <c r="G1181" s="18"/>
      <c r="H1181" s="18"/>
      <c r="I1181" s="19">
        <f>IFERROR(__xludf.DUMMYFUNCTION("""COMPUTED_VALUE"""),0.0)</f>
        <v>0</v>
      </c>
      <c r="J1181" s="18"/>
      <c r="K1181" s="18"/>
      <c r="L1181" s="18"/>
      <c r="M1181" s="18"/>
      <c r="N1181" s="18"/>
      <c r="O1181" s="18"/>
      <c r="P1181" s="18"/>
      <c r="Q1181" s="18"/>
      <c r="R1181" s="18"/>
      <c r="S1181" s="18"/>
      <c r="T1181" s="18"/>
      <c r="U1181" s="18"/>
      <c r="V1181" s="18"/>
      <c r="W1181" s="18"/>
      <c r="X1181" s="18"/>
    </row>
    <row r="1182" ht="14.25" customHeight="1">
      <c r="A1182" s="20"/>
      <c r="B1182" s="28" t="s">
        <v>2128</v>
      </c>
      <c r="C1182" s="28" t="s">
        <v>469</v>
      </c>
      <c r="D1182" s="7">
        <v>96.0</v>
      </c>
      <c r="E1182" s="15"/>
      <c r="F1182" s="10"/>
      <c r="G1182" s="18"/>
      <c r="H1182" s="18"/>
      <c r="I1182" s="19">
        <f>IFERROR(__xludf.DUMMYFUNCTION("""COMPUTED_VALUE"""),0.0)</f>
        <v>0</v>
      </c>
      <c r="J1182" s="18"/>
      <c r="K1182" s="18"/>
      <c r="L1182" s="18"/>
      <c r="M1182" s="18"/>
      <c r="N1182" s="18"/>
      <c r="O1182" s="18"/>
      <c r="P1182" s="18"/>
      <c r="Q1182" s="18"/>
      <c r="R1182" s="18"/>
      <c r="S1182" s="18"/>
      <c r="T1182" s="18"/>
      <c r="U1182" s="18"/>
      <c r="V1182" s="18"/>
      <c r="W1182" s="18"/>
      <c r="X1182" s="18"/>
    </row>
    <row r="1183" ht="14.25" customHeight="1">
      <c r="A1183" s="20"/>
      <c r="B1183" s="28" t="s">
        <v>2129</v>
      </c>
      <c r="C1183" s="28" t="s">
        <v>2130</v>
      </c>
      <c r="D1183" s="7">
        <v>0.0</v>
      </c>
      <c r="E1183" s="15"/>
      <c r="F1183" s="10"/>
      <c r="G1183" s="18"/>
      <c r="H1183" s="18"/>
      <c r="I1183" s="19">
        <f>IFERROR(__xludf.DUMMYFUNCTION("""COMPUTED_VALUE"""),0.0)</f>
        <v>0</v>
      </c>
      <c r="J1183" s="18"/>
      <c r="K1183" s="18"/>
      <c r="L1183" s="18"/>
      <c r="M1183" s="18"/>
      <c r="N1183" s="18"/>
      <c r="O1183" s="18"/>
      <c r="P1183" s="18"/>
      <c r="Q1183" s="18"/>
      <c r="R1183" s="18"/>
      <c r="S1183" s="18"/>
      <c r="T1183" s="18"/>
      <c r="U1183" s="18"/>
      <c r="V1183" s="18"/>
      <c r="W1183" s="18"/>
      <c r="X1183" s="18"/>
    </row>
    <row r="1184" ht="14.25" customHeight="1">
      <c r="A1184" s="20"/>
      <c r="B1184" s="28" t="s">
        <v>2131</v>
      </c>
      <c r="C1184" s="28" t="s">
        <v>836</v>
      </c>
      <c r="D1184" s="7">
        <v>96.0</v>
      </c>
      <c r="E1184" s="15"/>
      <c r="F1184" s="10"/>
      <c r="G1184" s="18"/>
      <c r="H1184" s="18"/>
      <c r="I1184" s="19">
        <f>IFERROR(__xludf.DUMMYFUNCTION("""COMPUTED_VALUE"""),0.0)</f>
        <v>0</v>
      </c>
      <c r="J1184" s="18"/>
      <c r="K1184" s="18"/>
      <c r="L1184" s="18"/>
      <c r="M1184" s="18"/>
      <c r="N1184" s="18"/>
      <c r="O1184" s="18"/>
      <c r="P1184" s="18"/>
      <c r="Q1184" s="18"/>
      <c r="R1184" s="18"/>
      <c r="S1184" s="18"/>
      <c r="T1184" s="18"/>
      <c r="U1184" s="18"/>
      <c r="V1184" s="18"/>
      <c r="W1184" s="18"/>
      <c r="X1184" s="18"/>
    </row>
    <row r="1185" ht="14.25" customHeight="1">
      <c r="A1185" s="20"/>
      <c r="B1185" s="28" t="s">
        <v>2132</v>
      </c>
      <c r="C1185" s="28" t="s">
        <v>2133</v>
      </c>
      <c r="D1185" s="7">
        <v>0.0</v>
      </c>
      <c r="E1185" s="15"/>
      <c r="F1185" s="10"/>
      <c r="G1185" s="18"/>
      <c r="H1185" s="18"/>
      <c r="I1185" s="19">
        <f>IFERROR(__xludf.DUMMYFUNCTION("""COMPUTED_VALUE"""),0.0)</f>
        <v>0</v>
      </c>
      <c r="J1185" s="18"/>
      <c r="K1185" s="18"/>
      <c r="L1185" s="18"/>
      <c r="M1185" s="18"/>
      <c r="N1185" s="18"/>
      <c r="O1185" s="18"/>
      <c r="P1185" s="18"/>
      <c r="Q1185" s="18"/>
      <c r="R1185" s="18"/>
      <c r="S1185" s="18"/>
      <c r="T1185" s="18"/>
      <c r="U1185" s="18"/>
      <c r="V1185" s="18"/>
      <c r="W1185" s="18"/>
      <c r="X1185" s="18"/>
    </row>
    <row r="1186" ht="14.25" customHeight="1">
      <c r="A1186" s="20"/>
      <c r="B1186" s="28" t="s">
        <v>2134</v>
      </c>
      <c r="C1186" s="28" t="s">
        <v>2135</v>
      </c>
      <c r="D1186" s="7">
        <v>0.0</v>
      </c>
      <c r="E1186" s="15"/>
      <c r="F1186" s="10"/>
      <c r="G1186" s="18"/>
      <c r="H1186" s="18"/>
      <c r="I1186" s="19">
        <f>IFERROR(__xludf.DUMMYFUNCTION("""COMPUTED_VALUE"""),0.0)</f>
        <v>0</v>
      </c>
      <c r="J1186" s="18"/>
      <c r="K1186" s="18"/>
      <c r="L1186" s="18"/>
      <c r="M1186" s="18"/>
      <c r="N1186" s="18"/>
      <c r="O1186" s="18"/>
      <c r="P1186" s="18"/>
      <c r="Q1186" s="18"/>
      <c r="R1186" s="18"/>
      <c r="S1186" s="18"/>
      <c r="T1186" s="18"/>
      <c r="U1186" s="18"/>
      <c r="V1186" s="18"/>
      <c r="W1186" s="18"/>
      <c r="X1186" s="18"/>
    </row>
    <row r="1187" ht="14.25" customHeight="1">
      <c r="A1187" s="20"/>
      <c r="B1187" s="28" t="s">
        <v>2136</v>
      </c>
      <c r="C1187" s="28" t="s">
        <v>2137</v>
      </c>
      <c r="D1187" s="7">
        <v>0.0</v>
      </c>
      <c r="E1187" s="15"/>
      <c r="F1187" s="10"/>
      <c r="G1187" s="18"/>
      <c r="H1187" s="18"/>
      <c r="I1187" s="19">
        <f>IFERROR(__xludf.DUMMYFUNCTION("""COMPUTED_VALUE"""),0.0)</f>
        <v>0</v>
      </c>
      <c r="J1187" s="18"/>
      <c r="K1187" s="18"/>
      <c r="L1187" s="18"/>
      <c r="M1187" s="18"/>
      <c r="N1187" s="18"/>
      <c r="O1187" s="18"/>
      <c r="P1187" s="18"/>
      <c r="Q1187" s="18"/>
      <c r="R1187" s="18"/>
      <c r="S1187" s="18"/>
      <c r="T1187" s="18"/>
      <c r="U1187" s="18"/>
      <c r="V1187" s="18"/>
      <c r="W1187" s="18"/>
      <c r="X1187" s="18"/>
    </row>
    <row r="1188" ht="14.25" customHeight="1">
      <c r="A1188" s="20"/>
      <c r="B1188" s="28" t="s">
        <v>2138</v>
      </c>
      <c r="C1188" s="28" t="s">
        <v>2139</v>
      </c>
      <c r="D1188" s="7">
        <v>0.0</v>
      </c>
      <c r="E1188" s="15"/>
      <c r="F1188" s="10"/>
      <c r="G1188" s="18"/>
      <c r="H1188" s="18"/>
      <c r="I1188" s="19">
        <f>IFERROR(__xludf.DUMMYFUNCTION("""COMPUTED_VALUE"""),0.0)</f>
        <v>0</v>
      </c>
      <c r="J1188" s="18"/>
      <c r="K1188" s="18"/>
      <c r="L1188" s="18"/>
      <c r="M1188" s="18"/>
      <c r="N1188" s="18"/>
      <c r="O1188" s="18"/>
      <c r="P1188" s="18"/>
      <c r="Q1188" s="18"/>
      <c r="R1188" s="18"/>
      <c r="S1188" s="18"/>
      <c r="T1188" s="18"/>
      <c r="U1188" s="18"/>
      <c r="V1188" s="18"/>
      <c r="W1188" s="18"/>
      <c r="X1188" s="18"/>
    </row>
    <row r="1189" ht="14.25" customHeight="1">
      <c r="A1189" s="20"/>
      <c r="B1189" s="28" t="s">
        <v>2140</v>
      </c>
      <c r="C1189" s="28" t="s">
        <v>2141</v>
      </c>
      <c r="D1189" s="7">
        <v>0.0</v>
      </c>
      <c r="E1189" s="15"/>
      <c r="F1189" s="10"/>
      <c r="G1189" s="18"/>
      <c r="H1189" s="18"/>
      <c r="I1189" s="19">
        <f>IFERROR(__xludf.DUMMYFUNCTION("""COMPUTED_VALUE"""),0.0)</f>
        <v>0</v>
      </c>
      <c r="J1189" s="18"/>
      <c r="K1189" s="18"/>
      <c r="L1189" s="18"/>
      <c r="M1189" s="18"/>
      <c r="N1189" s="18"/>
      <c r="O1189" s="18"/>
      <c r="P1189" s="18"/>
      <c r="Q1189" s="18"/>
      <c r="R1189" s="18"/>
      <c r="S1189" s="18"/>
      <c r="T1189" s="18"/>
      <c r="U1189" s="18"/>
      <c r="V1189" s="18"/>
      <c r="W1189" s="18"/>
      <c r="X1189" s="18"/>
    </row>
    <row r="1190" ht="14.25" customHeight="1">
      <c r="A1190" s="20"/>
      <c r="B1190" s="28" t="s">
        <v>2142</v>
      </c>
      <c r="C1190" s="28" t="s">
        <v>2143</v>
      </c>
      <c r="D1190" s="7">
        <v>0.0</v>
      </c>
      <c r="E1190" s="15"/>
      <c r="F1190" s="10"/>
      <c r="G1190" s="18"/>
      <c r="H1190" s="18"/>
      <c r="I1190" s="19">
        <f>IFERROR(__xludf.DUMMYFUNCTION("""COMPUTED_VALUE"""),0.0)</f>
        <v>0</v>
      </c>
      <c r="J1190" s="18"/>
      <c r="K1190" s="18"/>
      <c r="L1190" s="18"/>
      <c r="M1190" s="18"/>
      <c r="N1190" s="18"/>
      <c r="O1190" s="18"/>
      <c r="P1190" s="18"/>
      <c r="Q1190" s="18"/>
      <c r="R1190" s="18"/>
      <c r="S1190" s="18"/>
      <c r="T1190" s="18"/>
      <c r="U1190" s="18"/>
      <c r="V1190" s="18"/>
      <c r="W1190" s="18"/>
      <c r="X1190" s="18"/>
    </row>
    <row r="1191" ht="14.25" customHeight="1">
      <c r="A1191" s="20"/>
      <c r="B1191" s="28" t="s">
        <v>2144</v>
      </c>
      <c r="C1191" s="28" t="s">
        <v>648</v>
      </c>
      <c r="D1191" s="7">
        <v>0.0</v>
      </c>
      <c r="E1191" s="15"/>
      <c r="F1191" s="10"/>
      <c r="G1191" s="18"/>
      <c r="H1191" s="18"/>
      <c r="I1191" s="19">
        <f>IFERROR(__xludf.DUMMYFUNCTION("""COMPUTED_VALUE"""),0.0)</f>
        <v>0</v>
      </c>
      <c r="J1191" s="18"/>
      <c r="K1191" s="18"/>
      <c r="L1191" s="18"/>
      <c r="M1191" s="18"/>
      <c r="N1191" s="18"/>
      <c r="O1191" s="18"/>
      <c r="P1191" s="18"/>
      <c r="Q1191" s="18"/>
      <c r="R1191" s="18"/>
      <c r="S1191" s="18"/>
      <c r="T1191" s="18"/>
      <c r="U1191" s="18"/>
      <c r="V1191" s="18"/>
      <c r="W1191" s="18"/>
      <c r="X1191" s="18"/>
    </row>
    <row r="1192" ht="14.25" customHeight="1">
      <c r="A1192" s="20"/>
      <c r="B1192" s="28" t="s">
        <v>2145</v>
      </c>
      <c r="C1192" s="28" t="s">
        <v>2146</v>
      </c>
      <c r="D1192" s="7">
        <v>83.0</v>
      </c>
      <c r="E1192" s="15"/>
      <c r="F1192" s="10"/>
      <c r="G1192" s="18"/>
      <c r="H1192" s="18"/>
      <c r="I1192" s="19">
        <f>IFERROR(__xludf.DUMMYFUNCTION("""COMPUTED_VALUE"""),0.0)</f>
        <v>0</v>
      </c>
      <c r="J1192" s="18"/>
      <c r="K1192" s="18"/>
      <c r="L1192" s="18"/>
      <c r="M1192" s="18"/>
      <c r="N1192" s="18"/>
      <c r="O1192" s="18"/>
      <c r="P1192" s="18"/>
      <c r="Q1192" s="18"/>
      <c r="R1192" s="18"/>
      <c r="S1192" s="18"/>
      <c r="T1192" s="18"/>
      <c r="U1192" s="18"/>
      <c r="V1192" s="18"/>
      <c r="W1192" s="18"/>
      <c r="X1192" s="18"/>
    </row>
    <row r="1193" ht="14.25" customHeight="1">
      <c r="A1193" s="20"/>
      <c r="B1193" s="28" t="s">
        <v>2147</v>
      </c>
      <c r="C1193" s="28" t="s">
        <v>2148</v>
      </c>
      <c r="D1193" s="7">
        <v>0.0</v>
      </c>
      <c r="E1193" s="15"/>
      <c r="F1193" s="10"/>
      <c r="G1193" s="18"/>
      <c r="H1193" s="18"/>
      <c r="I1193" s="19">
        <f>IFERROR(__xludf.DUMMYFUNCTION("""COMPUTED_VALUE"""),0.0)</f>
        <v>0</v>
      </c>
      <c r="J1193" s="18"/>
      <c r="K1193" s="18"/>
      <c r="L1193" s="18"/>
      <c r="M1193" s="18"/>
      <c r="N1193" s="18"/>
      <c r="O1193" s="18"/>
      <c r="P1193" s="18"/>
      <c r="Q1193" s="18"/>
      <c r="R1193" s="18"/>
      <c r="S1193" s="18"/>
      <c r="T1193" s="18"/>
      <c r="U1193" s="18"/>
      <c r="V1193" s="18"/>
      <c r="W1193" s="18"/>
      <c r="X1193" s="18"/>
    </row>
    <row r="1194" ht="14.25" customHeight="1">
      <c r="A1194" s="20"/>
      <c r="B1194" s="28" t="s">
        <v>2149</v>
      </c>
      <c r="C1194" s="28" t="s">
        <v>2150</v>
      </c>
      <c r="D1194" s="7">
        <v>11.0</v>
      </c>
      <c r="E1194" s="15"/>
      <c r="F1194" s="10"/>
      <c r="G1194" s="18"/>
      <c r="H1194" s="18"/>
      <c r="I1194" s="19">
        <f>IFERROR(__xludf.DUMMYFUNCTION("""COMPUTED_VALUE"""),0.0)</f>
        <v>0</v>
      </c>
      <c r="J1194" s="18"/>
      <c r="K1194" s="18"/>
      <c r="L1194" s="18"/>
      <c r="M1194" s="18"/>
      <c r="N1194" s="18"/>
      <c r="O1194" s="18"/>
      <c r="P1194" s="18"/>
      <c r="Q1194" s="18"/>
      <c r="R1194" s="18"/>
      <c r="S1194" s="18"/>
      <c r="T1194" s="18"/>
      <c r="U1194" s="18"/>
      <c r="V1194" s="18"/>
      <c r="W1194" s="18"/>
      <c r="X1194" s="18"/>
    </row>
    <row r="1195" ht="14.25" customHeight="1">
      <c r="A1195" s="20"/>
      <c r="B1195" s="28" t="s">
        <v>2151</v>
      </c>
      <c r="C1195" s="28" t="s">
        <v>2152</v>
      </c>
      <c r="D1195" s="7">
        <v>0.0</v>
      </c>
      <c r="E1195" s="15"/>
      <c r="F1195" s="10"/>
      <c r="G1195" s="18"/>
      <c r="H1195" s="18"/>
      <c r="I1195" s="19">
        <f>IFERROR(__xludf.DUMMYFUNCTION("""COMPUTED_VALUE"""),0.0)</f>
        <v>0</v>
      </c>
      <c r="J1195" s="18"/>
      <c r="K1195" s="18"/>
      <c r="L1195" s="18"/>
      <c r="M1195" s="18"/>
      <c r="N1195" s="18"/>
      <c r="O1195" s="18"/>
      <c r="P1195" s="18"/>
      <c r="Q1195" s="18"/>
      <c r="R1195" s="18"/>
      <c r="S1195" s="18"/>
      <c r="T1195" s="18"/>
      <c r="U1195" s="18"/>
      <c r="V1195" s="18"/>
      <c r="W1195" s="18"/>
      <c r="X1195" s="18"/>
    </row>
    <row r="1196" ht="14.25" customHeight="1">
      <c r="A1196" s="20"/>
      <c r="B1196" s="28" t="s">
        <v>2153</v>
      </c>
      <c r="C1196" s="28" t="s">
        <v>2154</v>
      </c>
      <c r="D1196" s="7">
        <v>6.0</v>
      </c>
      <c r="E1196" s="15"/>
      <c r="F1196" s="10"/>
      <c r="G1196" s="18"/>
      <c r="H1196" s="18"/>
      <c r="I1196" s="19">
        <f>IFERROR(__xludf.DUMMYFUNCTION("""COMPUTED_VALUE"""),0.0)</f>
        <v>0</v>
      </c>
      <c r="J1196" s="18"/>
      <c r="K1196" s="18"/>
      <c r="L1196" s="18"/>
      <c r="M1196" s="18"/>
      <c r="N1196" s="18"/>
      <c r="O1196" s="18"/>
      <c r="P1196" s="18"/>
      <c r="Q1196" s="18"/>
      <c r="R1196" s="18"/>
      <c r="S1196" s="18"/>
      <c r="T1196" s="18"/>
      <c r="U1196" s="18"/>
      <c r="V1196" s="18"/>
      <c r="W1196" s="18"/>
      <c r="X1196" s="18"/>
    </row>
    <row r="1197" ht="14.25" customHeight="1">
      <c r="A1197" s="20"/>
      <c r="B1197" s="28" t="s">
        <v>2155</v>
      </c>
      <c r="C1197" s="28" t="s">
        <v>1711</v>
      </c>
      <c r="D1197" s="7">
        <v>0.0</v>
      </c>
      <c r="E1197" s="15"/>
      <c r="F1197" s="10"/>
      <c r="G1197" s="18"/>
      <c r="H1197" s="18"/>
      <c r="I1197" s="19">
        <f>IFERROR(__xludf.DUMMYFUNCTION("""COMPUTED_VALUE"""),0.0)</f>
        <v>0</v>
      </c>
      <c r="J1197" s="18"/>
      <c r="K1197" s="18"/>
      <c r="L1197" s="18"/>
      <c r="M1197" s="18"/>
      <c r="N1197" s="18"/>
      <c r="O1197" s="18"/>
      <c r="P1197" s="18"/>
      <c r="Q1197" s="18"/>
      <c r="R1197" s="18"/>
      <c r="S1197" s="18"/>
      <c r="T1197" s="18"/>
      <c r="U1197" s="18"/>
      <c r="V1197" s="18"/>
      <c r="W1197" s="18"/>
      <c r="X1197" s="18"/>
    </row>
    <row r="1198" ht="14.25" customHeight="1">
      <c r="A1198" s="20"/>
      <c r="B1198" s="28" t="s">
        <v>2156</v>
      </c>
      <c r="C1198" s="28" t="s">
        <v>2157</v>
      </c>
      <c r="D1198" s="7">
        <v>17.0</v>
      </c>
      <c r="E1198" s="15"/>
      <c r="F1198" s="10"/>
      <c r="G1198" s="18"/>
      <c r="H1198" s="18"/>
      <c r="I1198" s="19">
        <f>IFERROR(__xludf.DUMMYFUNCTION("""COMPUTED_VALUE"""),0.0)</f>
        <v>0</v>
      </c>
      <c r="J1198" s="18"/>
      <c r="K1198" s="18"/>
      <c r="L1198" s="18"/>
      <c r="M1198" s="18"/>
      <c r="N1198" s="18"/>
      <c r="O1198" s="18"/>
      <c r="P1198" s="18"/>
      <c r="Q1198" s="18"/>
      <c r="R1198" s="18"/>
      <c r="S1198" s="18"/>
      <c r="T1198" s="18"/>
      <c r="U1198" s="18"/>
      <c r="V1198" s="18"/>
      <c r="W1198" s="18"/>
      <c r="X1198" s="18"/>
    </row>
    <row r="1199" ht="14.25" customHeight="1">
      <c r="A1199" s="20"/>
      <c r="B1199" s="28" t="s">
        <v>2158</v>
      </c>
      <c r="C1199" s="28" t="s">
        <v>2159</v>
      </c>
      <c r="D1199" s="7">
        <v>0.0</v>
      </c>
      <c r="E1199" s="15"/>
      <c r="F1199" s="10"/>
      <c r="G1199" s="18"/>
      <c r="H1199" s="18"/>
      <c r="I1199" s="19">
        <f>IFERROR(__xludf.DUMMYFUNCTION("""COMPUTED_VALUE"""),0.0)</f>
        <v>0</v>
      </c>
      <c r="J1199" s="18"/>
      <c r="K1199" s="18"/>
      <c r="L1199" s="18"/>
      <c r="M1199" s="18"/>
      <c r="N1199" s="18"/>
      <c r="O1199" s="18"/>
      <c r="P1199" s="18"/>
      <c r="Q1199" s="18"/>
      <c r="R1199" s="18"/>
      <c r="S1199" s="18"/>
      <c r="T1199" s="18"/>
      <c r="U1199" s="18"/>
      <c r="V1199" s="18"/>
      <c r="W1199" s="18"/>
      <c r="X1199" s="18"/>
    </row>
    <row r="1200" ht="14.25" customHeight="1">
      <c r="A1200" s="20"/>
      <c r="B1200" s="28" t="s">
        <v>2160</v>
      </c>
      <c r="C1200" s="28" t="s">
        <v>2161</v>
      </c>
      <c r="D1200" s="7">
        <v>0.0</v>
      </c>
      <c r="E1200" s="15"/>
      <c r="F1200" s="10"/>
      <c r="G1200" s="18"/>
      <c r="H1200" s="18"/>
      <c r="I1200" s="19">
        <f>IFERROR(__xludf.DUMMYFUNCTION("""COMPUTED_VALUE"""),0.0)</f>
        <v>0</v>
      </c>
      <c r="J1200" s="18"/>
      <c r="K1200" s="18"/>
      <c r="L1200" s="18"/>
      <c r="M1200" s="18"/>
      <c r="N1200" s="18"/>
      <c r="O1200" s="18"/>
      <c r="P1200" s="18"/>
      <c r="Q1200" s="18"/>
      <c r="R1200" s="18"/>
      <c r="S1200" s="18"/>
      <c r="T1200" s="18"/>
      <c r="U1200" s="18"/>
      <c r="V1200" s="18"/>
      <c r="W1200" s="18"/>
      <c r="X1200" s="18"/>
    </row>
    <row r="1201" ht="14.25" customHeight="1">
      <c r="A1201" s="20"/>
      <c r="B1201" s="28" t="s">
        <v>2162</v>
      </c>
      <c r="C1201" s="28" t="s">
        <v>2163</v>
      </c>
      <c r="D1201" s="7">
        <v>0.0</v>
      </c>
      <c r="E1201" s="15"/>
      <c r="F1201" s="10"/>
      <c r="G1201" s="18"/>
      <c r="H1201" s="18"/>
      <c r="I1201" s="19">
        <f>IFERROR(__xludf.DUMMYFUNCTION("""COMPUTED_VALUE"""),0.0)</f>
        <v>0</v>
      </c>
      <c r="J1201" s="18"/>
      <c r="K1201" s="18"/>
      <c r="L1201" s="18"/>
      <c r="M1201" s="18"/>
      <c r="N1201" s="18"/>
      <c r="O1201" s="18"/>
      <c r="P1201" s="18"/>
      <c r="Q1201" s="18"/>
      <c r="R1201" s="18"/>
      <c r="S1201" s="18"/>
      <c r="T1201" s="18"/>
      <c r="U1201" s="18"/>
      <c r="V1201" s="18"/>
      <c r="W1201" s="18"/>
      <c r="X1201" s="18"/>
    </row>
    <row r="1202" ht="14.25" customHeight="1">
      <c r="A1202" s="20"/>
      <c r="B1202" s="28" t="s">
        <v>2164</v>
      </c>
      <c r="C1202" s="28" t="s">
        <v>2165</v>
      </c>
      <c r="D1202" s="7">
        <v>0.0</v>
      </c>
      <c r="E1202" s="15"/>
      <c r="F1202" s="10"/>
      <c r="G1202" s="18"/>
      <c r="H1202" s="18"/>
      <c r="I1202" s="19">
        <f>IFERROR(__xludf.DUMMYFUNCTION("""COMPUTED_VALUE"""),0.0)</f>
        <v>0</v>
      </c>
      <c r="J1202" s="18"/>
      <c r="K1202" s="18"/>
      <c r="L1202" s="18"/>
      <c r="M1202" s="18"/>
      <c r="N1202" s="18"/>
      <c r="O1202" s="18"/>
      <c r="P1202" s="18"/>
      <c r="Q1202" s="18"/>
      <c r="R1202" s="18"/>
      <c r="S1202" s="18"/>
      <c r="T1202" s="18"/>
      <c r="U1202" s="18"/>
      <c r="V1202" s="18"/>
      <c r="W1202" s="18"/>
      <c r="X1202" s="18"/>
    </row>
    <row r="1203" ht="14.25" customHeight="1">
      <c r="A1203" s="20"/>
      <c r="B1203" s="28" t="s">
        <v>2166</v>
      </c>
      <c r="C1203" s="28" t="s">
        <v>2167</v>
      </c>
      <c r="D1203" s="7">
        <v>0.0</v>
      </c>
      <c r="E1203" s="15"/>
      <c r="F1203" s="10"/>
      <c r="G1203" s="18"/>
      <c r="H1203" s="18"/>
      <c r="I1203" s="19">
        <f>IFERROR(__xludf.DUMMYFUNCTION("""COMPUTED_VALUE"""),0.0)</f>
        <v>0</v>
      </c>
      <c r="J1203" s="18"/>
      <c r="K1203" s="18"/>
      <c r="L1203" s="18"/>
      <c r="M1203" s="18"/>
      <c r="N1203" s="18"/>
      <c r="O1203" s="18"/>
      <c r="P1203" s="18"/>
      <c r="Q1203" s="18"/>
      <c r="R1203" s="18"/>
      <c r="S1203" s="18"/>
      <c r="T1203" s="18"/>
      <c r="U1203" s="18"/>
      <c r="V1203" s="18"/>
      <c r="W1203" s="18"/>
      <c r="X1203" s="18"/>
    </row>
    <row r="1204" ht="14.25" customHeight="1">
      <c r="A1204" s="20"/>
      <c r="B1204" s="28" t="s">
        <v>2168</v>
      </c>
      <c r="C1204" s="28" t="s">
        <v>2169</v>
      </c>
      <c r="D1204" s="7">
        <v>96.0</v>
      </c>
      <c r="E1204" s="15"/>
      <c r="F1204" s="10"/>
      <c r="G1204" s="18"/>
      <c r="H1204" s="18"/>
      <c r="I1204" s="19">
        <f>IFERROR(__xludf.DUMMYFUNCTION("""COMPUTED_VALUE"""),0.0)</f>
        <v>0</v>
      </c>
      <c r="J1204" s="18"/>
      <c r="K1204" s="18"/>
      <c r="L1204" s="18"/>
      <c r="M1204" s="18"/>
      <c r="N1204" s="18"/>
      <c r="O1204" s="18"/>
      <c r="P1204" s="18"/>
      <c r="Q1204" s="18"/>
      <c r="R1204" s="18"/>
      <c r="S1204" s="18"/>
      <c r="T1204" s="18"/>
      <c r="U1204" s="18"/>
      <c r="V1204" s="18"/>
      <c r="W1204" s="18"/>
      <c r="X1204" s="18"/>
    </row>
    <row r="1205" ht="14.25" customHeight="1">
      <c r="A1205" s="20"/>
      <c r="B1205" s="28" t="s">
        <v>2170</v>
      </c>
      <c r="C1205" s="28" t="s">
        <v>2171</v>
      </c>
      <c r="D1205" s="7">
        <v>0.0</v>
      </c>
      <c r="E1205" s="15"/>
      <c r="F1205" s="10"/>
      <c r="G1205" s="18"/>
      <c r="H1205" s="18"/>
      <c r="I1205" s="19">
        <f>IFERROR(__xludf.DUMMYFUNCTION("""COMPUTED_VALUE"""),0.0)</f>
        <v>0</v>
      </c>
      <c r="J1205" s="18"/>
      <c r="K1205" s="18"/>
      <c r="L1205" s="18"/>
      <c r="M1205" s="18"/>
      <c r="N1205" s="18"/>
      <c r="O1205" s="18"/>
      <c r="P1205" s="18"/>
      <c r="Q1205" s="18"/>
      <c r="R1205" s="18"/>
      <c r="S1205" s="18"/>
      <c r="T1205" s="18"/>
      <c r="U1205" s="18"/>
      <c r="V1205" s="18"/>
      <c r="W1205" s="18"/>
      <c r="X1205" s="18"/>
    </row>
    <row r="1206" ht="14.25" customHeight="1">
      <c r="A1206" s="20"/>
      <c r="B1206" s="28" t="s">
        <v>2172</v>
      </c>
      <c r="C1206" s="28" t="s">
        <v>2173</v>
      </c>
      <c r="D1206" s="7">
        <v>0.0</v>
      </c>
      <c r="E1206" s="15"/>
      <c r="F1206" s="10"/>
      <c r="G1206" s="18"/>
      <c r="H1206" s="18"/>
      <c r="I1206" s="19">
        <f>IFERROR(__xludf.DUMMYFUNCTION("""COMPUTED_VALUE"""),0.0)</f>
        <v>0</v>
      </c>
      <c r="J1206" s="18"/>
      <c r="K1206" s="18"/>
      <c r="L1206" s="18"/>
      <c r="M1206" s="18"/>
      <c r="N1206" s="18"/>
      <c r="O1206" s="18"/>
      <c r="P1206" s="18"/>
      <c r="Q1206" s="18"/>
      <c r="R1206" s="18"/>
      <c r="S1206" s="18"/>
      <c r="T1206" s="18"/>
      <c r="U1206" s="18"/>
      <c r="V1206" s="18"/>
      <c r="W1206" s="18"/>
      <c r="X1206" s="18"/>
    </row>
    <row r="1207" ht="14.25" customHeight="1">
      <c r="A1207" s="20"/>
      <c r="B1207" s="28" t="s">
        <v>2174</v>
      </c>
      <c r="C1207" s="28" t="s">
        <v>34</v>
      </c>
      <c r="D1207" s="7">
        <v>0.0</v>
      </c>
      <c r="E1207" s="15"/>
      <c r="F1207" s="10"/>
      <c r="G1207" s="18"/>
      <c r="H1207" s="18"/>
      <c r="I1207" s="19">
        <f>IFERROR(__xludf.DUMMYFUNCTION("""COMPUTED_VALUE"""),0.0)</f>
        <v>0</v>
      </c>
      <c r="J1207" s="18"/>
      <c r="K1207" s="18"/>
      <c r="L1207" s="18"/>
      <c r="M1207" s="18"/>
      <c r="N1207" s="18"/>
      <c r="O1207" s="18"/>
      <c r="P1207" s="18"/>
      <c r="Q1207" s="18"/>
      <c r="R1207" s="18"/>
      <c r="S1207" s="18"/>
      <c r="T1207" s="18"/>
      <c r="U1207" s="18"/>
      <c r="V1207" s="18"/>
      <c r="W1207" s="18"/>
      <c r="X1207" s="18"/>
    </row>
    <row r="1208" ht="14.25" customHeight="1">
      <c r="A1208" s="20"/>
      <c r="B1208" s="28" t="s">
        <v>2175</v>
      </c>
      <c r="C1208" s="28" t="s">
        <v>2176</v>
      </c>
      <c r="D1208" s="7">
        <v>0.0</v>
      </c>
      <c r="E1208" s="15"/>
      <c r="F1208" s="10"/>
      <c r="G1208" s="18"/>
      <c r="H1208" s="18"/>
      <c r="I1208" s="19">
        <f>IFERROR(__xludf.DUMMYFUNCTION("""COMPUTED_VALUE"""),0.0)</f>
        <v>0</v>
      </c>
      <c r="J1208" s="18"/>
      <c r="K1208" s="18"/>
      <c r="L1208" s="18"/>
      <c r="M1208" s="18"/>
      <c r="N1208" s="18"/>
      <c r="O1208" s="18"/>
      <c r="P1208" s="18"/>
      <c r="Q1208" s="18"/>
      <c r="R1208" s="18"/>
      <c r="S1208" s="18"/>
      <c r="T1208" s="18"/>
      <c r="U1208" s="18"/>
      <c r="V1208" s="18"/>
      <c r="W1208" s="18"/>
      <c r="X1208" s="18"/>
    </row>
    <row r="1209" ht="14.25" customHeight="1">
      <c r="A1209" s="20"/>
      <c r="B1209" s="28" t="s">
        <v>2177</v>
      </c>
      <c r="C1209" s="28" t="s">
        <v>2178</v>
      </c>
      <c r="D1209" s="7">
        <v>0.0</v>
      </c>
      <c r="E1209" s="15"/>
      <c r="F1209" s="10"/>
      <c r="G1209" s="18"/>
      <c r="H1209" s="18"/>
      <c r="I1209" s="19">
        <f>IFERROR(__xludf.DUMMYFUNCTION("""COMPUTED_VALUE"""),0.0)</f>
        <v>0</v>
      </c>
      <c r="J1209" s="18"/>
      <c r="K1209" s="18"/>
      <c r="L1209" s="18"/>
      <c r="M1209" s="18"/>
      <c r="N1209" s="18"/>
      <c r="O1209" s="18"/>
      <c r="P1209" s="18"/>
      <c r="Q1209" s="18"/>
      <c r="R1209" s="18"/>
      <c r="S1209" s="18"/>
      <c r="T1209" s="18"/>
      <c r="U1209" s="18"/>
      <c r="V1209" s="18"/>
      <c r="W1209" s="18"/>
      <c r="X1209" s="18"/>
    </row>
    <row r="1210" ht="14.25" customHeight="1">
      <c r="A1210" s="20"/>
      <c r="B1210" s="28" t="s">
        <v>2179</v>
      </c>
      <c r="C1210" s="28" t="s">
        <v>2180</v>
      </c>
      <c r="D1210" s="7">
        <v>96.0</v>
      </c>
      <c r="E1210" s="15"/>
      <c r="F1210" s="10"/>
      <c r="G1210" s="18"/>
      <c r="H1210" s="18"/>
      <c r="I1210" s="19">
        <f>IFERROR(__xludf.DUMMYFUNCTION("""COMPUTED_VALUE"""),0.0)</f>
        <v>0</v>
      </c>
      <c r="J1210" s="18"/>
      <c r="K1210" s="18"/>
      <c r="L1210" s="18"/>
      <c r="M1210" s="18"/>
      <c r="N1210" s="18"/>
      <c r="O1210" s="18"/>
      <c r="P1210" s="18"/>
      <c r="Q1210" s="18"/>
      <c r="R1210" s="18"/>
      <c r="S1210" s="18"/>
      <c r="T1210" s="18"/>
      <c r="U1210" s="18"/>
      <c r="V1210" s="18"/>
      <c r="W1210" s="18"/>
      <c r="X1210" s="18"/>
    </row>
    <row r="1211" ht="14.25" customHeight="1">
      <c r="A1211" s="20"/>
      <c r="B1211" s="28" t="s">
        <v>2181</v>
      </c>
      <c r="C1211" s="28" t="s">
        <v>2182</v>
      </c>
      <c r="D1211" s="7">
        <v>0.0</v>
      </c>
      <c r="E1211" s="15"/>
      <c r="F1211" s="10"/>
      <c r="G1211" s="18"/>
      <c r="H1211" s="18"/>
      <c r="I1211" s="19">
        <f>IFERROR(__xludf.DUMMYFUNCTION("""COMPUTED_VALUE"""),0.0)</f>
        <v>0</v>
      </c>
      <c r="J1211" s="18"/>
      <c r="K1211" s="18"/>
      <c r="L1211" s="18"/>
      <c r="M1211" s="18"/>
      <c r="N1211" s="18"/>
      <c r="O1211" s="18"/>
      <c r="P1211" s="18"/>
      <c r="Q1211" s="18"/>
      <c r="R1211" s="18"/>
      <c r="S1211" s="18"/>
      <c r="T1211" s="18"/>
      <c r="U1211" s="18"/>
      <c r="V1211" s="18"/>
      <c r="W1211" s="18"/>
      <c r="X1211" s="18"/>
    </row>
    <row r="1212" ht="14.25" customHeight="1">
      <c r="A1212" s="20"/>
      <c r="B1212" s="28" t="s">
        <v>2183</v>
      </c>
      <c r="C1212" s="28" t="s">
        <v>2184</v>
      </c>
      <c r="D1212" s="7">
        <v>0.0</v>
      </c>
      <c r="E1212" s="15"/>
      <c r="F1212" s="10"/>
      <c r="G1212" s="18"/>
      <c r="H1212" s="18"/>
      <c r="I1212" s="19">
        <f>IFERROR(__xludf.DUMMYFUNCTION("""COMPUTED_VALUE"""),0.0)</f>
        <v>0</v>
      </c>
      <c r="J1212" s="18"/>
      <c r="K1212" s="18"/>
      <c r="L1212" s="18"/>
      <c r="M1212" s="18"/>
      <c r="N1212" s="18"/>
      <c r="O1212" s="18"/>
      <c r="P1212" s="18"/>
      <c r="Q1212" s="18"/>
      <c r="R1212" s="18"/>
      <c r="S1212" s="18"/>
      <c r="T1212" s="18"/>
      <c r="U1212" s="18"/>
      <c r="V1212" s="18"/>
      <c r="W1212" s="18"/>
      <c r="X1212" s="18"/>
    </row>
    <row r="1213" ht="14.25" customHeight="1">
      <c r="A1213" s="20"/>
      <c r="B1213" s="28" t="s">
        <v>2185</v>
      </c>
      <c r="C1213" s="28" t="s">
        <v>867</v>
      </c>
      <c r="D1213" s="7">
        <v>6.0</v>
      </c>
      <c r="E1213" s="15"/>
      <c r="F1213" s="10"/>
      <c r="G1213" s="18"/>
      <c r="H1213" s="18"/>
      <c r="I1213" s="19">
        <f>IFERROR(__xludf.DUMMYFUNCTION("""COMPUTED_VALUE"""),0.0)</f>
        <v>0</v>
      </c>
      <c r="J1213" s="18"/>
      <c r="K1213" s="18"/>
      <c r="L1213" s="18"/>
      <c r="M1213" s="18"/>
      <c r="N1213" s="18"/>
      <c r="O1213" s="18"/>
      <c r="P1213" s="18"/>
      <c r="Q1213" s="18"/>
      <c r="R1213" s="18"/>
      <c r="S1213" s="18"/>
      <c r="T1213" s="18"/>
      <c r="U1213" s="18"/>
      <c r="V1213" s="18"/>
      <c r="W1213" s="18"/>
      <c r="X1213" s="18"/>
    </row>
    <row r="1214" ht="14.25" customHeight="1">
      <c r="A1214" s="20"/>
      <c r="B1214" s="28" t="s">
        <v>2186</v>
      </c>
      <c r="C1214" s="28" t="s">
        <v>2187</v>
      </c>
      <c r="D1214" s="7">
        <v>0.0</v>
      </c>
      <c r="E1214" s="15"/>
      <c r="F1214" s="10"/>
      <c r="G1214" s="18"/>
      <c r="H1214" s="18"/>
      <c r="I1214" s="19">
        <f>IFERROR(__xludf.DUMMYFUNCTION("""COMPUTED_VALUE"""),0.0)</f>
        <v>0</v>
      </c>
      <c r="J1214" s="18"/>
      <c r="K1214" s="18"/>
      <c r="L1214" s="18"/>
      <c r="M1214" s="18"/>
      <c r="N1214" s="18"/>
      <c r="O1214" s="18"/>
      <c r="P1214" s="18"/>
      <c r="Q1214" s="18"/>
      <c r="R1214" s="18"/>
      <c r="S1214" s="18"/>
      <c r="T1214" s="18"/>
      <c r="U1214" s="18"/>
      <c r="V1214" s="18"/>
      <c r="W1214" s="18"/>
      <c r="X1214" s="18"/>
    </row>
    <row r="1215" ht="14.25" customHeight="1">
      <c r="A1215" s="20"/>
      <c r="B1215" s="28" t="s">
        <v>2188</v>
      </c>
      <c r="C1215" s="28" t="s">
        <v>1428</v>
      </c>
      <c r="D1215" s="7">
        <v>95.0</v>
      </c>
      <c r="E1215" s="15"/>
      <c r="F1215" s="10"/>
      <c r="G1215" s="18"/>
      <c r="H1215" s="18"/>
      <c r="I1215" s="19">
        <f>IFERROR(__xludf.DUMMYFUNCTION("""COMPUTED_VALUE"""),0.0)</f>
        <v>0</v>
      </c>
      <c r="J1215" s="18"/>
      <c r="K1215" s="18"/>
      <c r="L1215" s="18"/>
      <c r="M1215" s="18"/>
      <c r="N1215" s="18"/>
      <c r="O1215" s="18"/>
      <c r="P1215" s="18"/>
      <c r="Q1215" s="18"/>
      <c r="R1215" s="18"/>
      <c r="S1215" s="18"/>
      <c r="T1215" s="18"/>
      <c r="U1215" s="18"/>
      <c r="V1215" s="18"/>
      <c r="W1215" s="18"/>
      <c r="X1215" s="18"/>
    </row>
    <row r="1216" ht="14.25" customHeight="1">
      <c r="A1216" s="20"/>
      <c r="B1216" s="28" t="s">
        <v>2153</v>
      </c>
      <c r="C1216" s="28" t="s">
        <v>2189</v>
      </c>
      <c r="D1216" s="7">
        <v>96.0</v>
      </c>
      <c r="E1216" s="15"/>
      <c r="F1216" s="10"/>
      <c r="G1216" s="18"/>
      <c r="H1216" s="18"/>
      <c r="I1216" s="19">
        <f>IFERROR(__xludf.DUMMYFUNCTION("""COMPUTED_VALUE"""),0.0)</f>
        <v>0</v>
      </c>
      <c r="J1216" s="18"/>
      <c r="K1216" s="18"/>
      <c r="L1216" s="18"/>
      <c r="M1216" s="18"/>
      <c r="N1216" s="18"/>
      <c r="O1216" s="18"/>
      <c r="P1216" s="18"/>
      <c r="Q1216" s="18"/>
      <c r="R1216" s="18"/>
      <c r="S1216" s="18"/>
      <c r="T1216" s="18"/>
      <c r="U1216" s="18"/>
      <c r="V1216" s="18"/>
      <c r="W1216" s="18"/>
      <c r="X1216" s="18"/>
    </row>
    <row r="1217" ht="14.25" customHeight="1">
      <c r="A1217" s="20"/>
      <c r="B1217" s="28" t="s">
        <v>2190</v>
      </c>
      <c r="C1217" s="28" t="s">
        <v>2191</v>
      </c>
      <c r="D1217" s="7">
        <v>0.0</v>
      </c>
      <c r="E1217" s="15"/>
      <c r="F1217" s="10"/>
      <c r="G1217" s="18"/>
      <c r="H1217" s="18"/>
      <c r="I1217" s="19">
        <f>IFERROR(__xludf.DUMMYFUNCTION("""COMPUTED_VALUE"""),0.0)</f>
        <v>0</v>
      </c>
      <c r="J1217" s="18"/>
      <c r="K1217" s="18"/>
      <c r="L1217" s="18"/>
      <c r="M1217" s="18"/>
      <c r="N1217" s="18"/>
      <c r="O1217" s="18"/>
      <c r="P1217" s="18"/>
      <c r="Q1217" s="18"/>
      <c r="R1217" s="18"/>
      <c r="S1217" s="18"/>
      <c r="T1217" s="18"/>
      <c r="U1217" s="18"/>
      <c r="V1217" s="18"/>
      <c r="W1217" s="18"/>
      <c r="X1217" s="18"/>
    </row>
    <row r="1218" ht="14.25" customHeight="1">
      <c r="A1218" s="20"/>
      <c r="B1218" s="28" t="s">
        <v>2192</v>
      </c>
      <c r="C1218" s="28" t="s">
        <v>2193</v>
      </c>
      <c r="D1218" s="7">
        <v>0.0</v>
      </c>
      <c r="E1218" s="15"/>
      <c r="F1218" s="10"/>
      <c r="G1218" s="18"/>
      <c r="H1218" s="39"/>
      <c r="I1218" s="19">
        <f>IFERROR(__xludf.DUMMYFUNCTION("""COMPUTED_VALUE"""),0.0)</f>
        <v>0</v>
      </c>
      <c r="J1218" s="18"/>
      <c r="K1218" s="18"/>
      <c r="L1218" s="18"/>
      <c r="M1218" s="18"/>
      <c r="N1218" s="18"/>
      <c r="O1218" s="18"/>
      <c r="P1218" s="18"/>
      <c r="Q1218" s="18"/>
      <c r="R1218" s="18"/>
      <c r="S1218" s="18"/>
      <c r="T1218" s="18"/>
      <c r="U1218" s="18"/>
      <c r="V1218" s="18"/>
      <c r="W1218" s="18"/>
      <c r="X1218" s="18"/>
    </row>
    <row r="1219" ht="14.25" customHeight="1">
      <c r="A1219" s="20"/>
      <c r="B1219" s="28" t="s">
        <v>2194</v>
      </c>
      <c r="C1219" s="28" t="s">
        <v>2195</v>
      </c>
      <c r="D1219" s="7">
        <v>96.0</v>
      </c>
      <c r="E1219" s="15"/>
      <c r="F1219" s="10"/>
      <c r="G1219" s="18"/>
      <c r="H1219" s="39"/>
      <c r="I1219" s="19">
        <f>IFERROR(__xludf.DUMMYFUNCTION("""COMPUTED_VALUE"""),0.0)</f>
        <v>0</v>
      </c>
      <c r="J1219" s="18"/>
      <c r="K1219" s="18"/>
      <c r="L1219" s="18"/>
      <c r="M1219" s="18"/>
      <c r="N1219" s="18"/>
      <c r="O1219" s="18"/>
      <c r="P1219" s="18"/>
      <c r="Q1219" s="18"/>
      <c r="R1219" s="18"/>
      <c r="S1219" s="18"/>
      <c r="T1219" s="18"/>
      <c r="U1219" s="18"/>
      <c r="V1219" s="18"/>
      <c r="W1219" s="18"/>
      <c r="X1219" s="18"/>
    </row>
    <row r="1220" ht="14.25" customHeight="1">
      <c r="A1220" s="20"/>
      <c r="B1220" s="28" t="s">
        <v>2196</v>
      </c>
      <c r="C1220" s="28" t="s">
        <v>2197</v>
      </c>
      <c r="D1220" s="7">
        <v>96.0</v>
      </c>
      <c r="E1220" s="15"/>
      <c r="F1220" s="10"/>
      <c r="G1220" s="18"/>
      <c r="H1220" s="39"/>
      <c r="I1220" s="19">
        <f>IFERROR(__xludf.DUMMYFUNCTION("""COMPUTED_VALUE"""),0.0)</f>
        <v>0</v>
      </c>
      <c r="J1220" s="18"/>
      <c r="K1220" s="18"/>
      <c r="L1220" s="18"/>
      <c r="M1220" s="18"/>
      <c r="N1220" s="18"/>
      <c r="O1220" s="18"/>
      <c r="P1220" s="18"/>
      <c r="Q1220" s="18"/>
      <c r="R1220" s="18"/>
      <c r="S1220" s="18"/>
      <c r="T1220" s="18"/>
      <c r="U1220" s="18"/>
      <c r="V1220" s="18"/>
      <c r="W1220" s="18"/>
      <c r="X1220" s="18"/>
    </row>
    <row r="1221" ht="14.25" customHeight="1">
      <c r="A1221" s="20"/>
      <c r="B1221" s="28" t="s">
        <v>2198</v>
      </c>
      <c r="C1221" s="28" t="s">
        <v>2199</v>
      </c>
      <c r="D1221" s="7">
        <v>0.0</v>
      </c>
      <c r="E1221" s="15"/>
      <c r="F1221" s="10"/>
      <c r="G1221" s="18"/>
      <c r="H1221" s="39"/>
      <c r="I1221" s="19">
        <f>IFERROR(__xludf.DUMMYFUNCTION("""COMPUTED_VALUE"""),0.0)</f>
        <v>0</v>
      </c>
      <c r="J1221" s="18"/>
      <c r="K1221" s="18"/>
      <c r="L1221" s="18"/>
      <c r="M1221" s="18"/>
      <c r="N1221" s="18"/>
      <c r="O1221" s="18"/>
      <c r="P1221" s="18"/>
      <c r="Q1221" s="18"/>
      <c r="R1221" s="18"/>
      <c r="S1221" s="18"/>
      <c r="T1221" s="18"/>
      <c r="U1221" s="18"/>
      <c r="V1221" s="18"/>
      <c r="W1221" s="18"/>
      <c r="X1221" s="18"/>
    </row>
    <row r="1222" ht="14.25" customHeight="1">
      <c r="A1222" s="20"/>
      <c r="B1222" s="28" t="s">
        <v>2200</v>
      </c>
      <c r="C1222" s="28" t="s">
        <v>2201</v>
      </c>
      <c r="D1222" s="7">
        <v>0.0</v>
      </c>
      <c r="E1222" s="15"/>
      <c r="F1222" s="10"/>
      <c r="G1222" s="18"/>
      <c r="H1222" s="39"/>
      <c r="I1222" s="19">
        <f>IFERROR(__xludf.DUMMYFUNCTION("""COMPUTED_VALUE"""),0.0)</f>
        <v>0</v>
      </c>
      <c r="J1222" s="18"/>
      <c r="K1222" s="18"/>
      <c r="L1222" s="18"/>
      <c r="M1222" s="18"/>
      <c r="N1222" s="18"/>
      <c r="O1222" s="18"/>
      <c r="P1222" s="18"/>
      <c r="Q1222" s="18"/>
      <c r="R1222" s="18"/>
      <c r="S1222" s="18"/>
      <c r="T1222" s="18"/>
      <c r="U1222" s="18"/>
      <c r="V1222" s="18"/>
      <c r="W1222" s="18"/>
      <c r="X1222" s="18"/>
    </row>
    <row r="1223" ht="14.25" customHeight="1">
      <c r="A1223" s="20"/>
      <c r="B1223" s="28" t="s">
        <v>2202</v>
      </c>
      <c r="C1223" s="28" t="s">
        <v>2203</v>
      </c>
      <c r="D1223" s="7">
        <v>0.0</v>
      </c>
      <c r="E1223" s="15"/>
      <c r="F1223" s="10"/>
      <c r="G1223" s="18"/>
      <c r="H1223" s="39"/>
      <c r="I1223" s="19">
        <f>IFERROR(__xludf.DUMMYFUNCTION("""COMPUTED_VALUE"""),0.0)</f>
        <v>0</v>
      </c>
      <c r="J1223" s="18"/>
      <c r="K1223" s="18"/>
      <c r="L1223" s="18"/>
      <c r="M1223" s="18"/>
      <c r="N1223" s="18"/>
      <c r="O1223" s="18"/>
      <c r="P1223" s="18"/>
      <c r="Q1223" s="18"/>
      <c r="R1223" s="18"/>
      <c r="S1223" s="18"/>
      <c r="T1223" s="18"/>
      <c r="U1223" s="18"/>
      <c r="V1223" s="18"/>
      <c r="W1223" s="18"/>
      <c r="X1223" s="18"/>
    </row>
    <row r="1224" ht="14.25" customHeight="1">
      <c r="A1224" s="20"/>
      <c r="B1224" s="31" t="s">
        <v>2204</v>
      </c>
      <c r="C1224" s="28" t="s">
        <v>792</v>
      </c>
      <c r="D1224" s="7">
        <v>6.0</v>
      </c>
      <c r="E1224" s="15"/>
      <c r="F1224" s="10"/>
      <c r="G1224" s="18"/>
      <c r="H1224" s="39"/>
      <c r="I1224" s="19">
        <f>IFERROR(__xludf.DUMMYFUNCTION("""COMPUTED_VALUE"""),0.0)</f>
        <v>0</v>
      </c>
      <c r="J1224" s="18"/>
      <c r="K1224" s="18"/>
      <c r="L1224" s="18"/>
      <c r="M1224" s="18"/>
      <c r="N1224" s="18"/>
      <c r="O1224" s="18"/>
      <c r="P1224" s="18"/>
      <c r="Q1224" s="18"/>
      <c r="R1224" s="18"/>
      <c r="S1224" s="18"/>
      <c r="T1224" s="18"/>
      <c r="U1224" s="18"/>
      <c r="V1224" s="18"/>
      <c r="W1224" s="18"/>
      <c r="X1224" s="18"/>
    </row>
    <row r="1225" ht="14.25" customHeight="1">
      <c r="A1225" s="20"/>
      <c r="B1225" s="28" t="s">
        <v>2205</v>
      </c>
      <c r="C1225" s="28" t="s">
        <v>2206</v>
      </c>
      <c r="D1225" s="7">
        <v>0.0</v>
      </c>
      <c r="E1225" s="15"/>
      <c r="F1225" s="10"/>
      <c r="G1225" s="18"/>
      <c r="H1225" s="39"/>
      <c r="I1225" s="19">
        <f>IFERROR(__xludf.DUMMYFUNCTION("""COMPUTED_VALUE"""),0.0)</f>
        <v>0</v>
      </c>
      <c r="J1225" s="18"/>
      <c r="K1225" s="18"/>
      <c r="L1225" s="18"/>
      <c r="M1225" s="18"/>
      <c r="N1225" s="18"/>
      <c r="O1225" s="18"/>
      <c r="P1225" s="18"/>
      <c r="Q1225" s="18"/>
      <c r="R1225" s="18"/>
      <c r="S1225" s="18"/>
      <c r="T1225" s="18"/>
      <c r="U1225" s="18"/>
      <c r="V1225" s="18"/>
      <c r="W1225" s="18"/>
      <c r="X1225" s="18"/>
    </row>
    <row r="1226" ht="14.25" customHeight="1">
      <c r="A1226" s="20"/>
      <c r="B1226" s="28" t="s">
        <v>2207</v>
      </c>
      <c r="C1226" s="28" t="s">
        <v>2208</v>
      </c>
      <c r="D1226" s="7">
        <v>0.0</v>
      </c>
      <c r="E1226" s="15"/>
      <c r="F1226" s="10"/>
      <c r="G1226" s="18"/>
      <c r="H1226" s="39"/>
      <c r="I1226" s="19">
        <f>IFERROR(__xludf.DUMMYFUNCTION("""COMPUTED_VALUE"""),0.0)</f>
        <v>0</v>
      </c>
      <c r="J1226" s="18"/>
      <c r="K1226" s="18"/>
      <c r="L1226" s="18"/>
      <c r="M1226" s="18"/>
      <c r="N1226" s="18"/>
      <c r="O1226" s="18"/>
      <c r="P1226" s="18"/>
      <c r="Q1226" s="18"/>
      <c r="R1226" s="18"/>
      <c r="S1226" s="18"/>
      <c r="T1226" s="18"/>
      <c r="U1226" s="18"/>
      <c r="V1226" s="18"/>
      <c r="W1226" s="18"/>
      <c r="X1226" s="18"/>
    </row>
    <row r="1227" ht="14.25" customHeight="1">
      <c r="A1227" s="20"/>
      <c r="B1227" s="28" t="s">
        <v>2209</v>
      </c>
      <c r="C1227" s="28" t="s">
        <v>2210</v>
      </c>
      <c r="D1227" s="7">
        <v>0.0</v>
      </c>
      <c r="E1227" s="15"/>
      <c r="F1227" s="10"/>
      <c r="G1227" s="18"/>
      <c r="H1227" s="39"/>
      <c r="I1227" s="19">
        <f>IFERROR(__xludf.DUMMYFUNCTION("""COMPUTED_VALUE"""),0.0)</f>
        <v>0</v>
      </c>
      <c r="J1227" s="18"/>
      <c r="K1227" s="18"/>
      <c r="L1227" s="18"/>
      <c r="M1227" s="18"/>
      <c r="N1227" s="18"/>
      <c r="O1227" s="18"/>
      <c r="P1227" s="18"/>
      <c r="Q1227" s="18"/>
      <c r="R1227" s="18"/>
      <c r="S1227" s="18"/>
      <c r="T1227" s="18"/>
      <c r="U1227" s="18"/>
      <c r="V1227" s="18"/>
      <c r="W1227" s="18"/>
      <c r="X1227" s="18"/>
    </row>
    <row r="1228" ht="14.25" customHeight="1">
      <c r="A1228" s="20"/>
      <c r="B1228" s="28" t="s">
        <v>2211</v>
      </c>
      <c r="C1228" s="28" t="s">
        <v>1857</v>
      </c>
      <c r="D1228" s="7">
        <v>8.0</v>
      </c>
      <c r="E1228" s="15"/>
      <c r="F1228" s="10"/>
      <c r="G1228" s="18"/>
      <c r="H1228" s="39"/>
      <c r="I1228" s="19">
        <f>IFERROR(__xludf.DUMMYFUNCTION("""COMPUTED_VALUE"""),0.0)</f>
        <v>0</v>
      </c>
      <c r="J1228" s="18"/>
      <c r="K1228" s="18"/>
      <c r="L1228" s="18"/>
      <c r="M1228" s="18"/>
      <c r="N1228" s="18"/>
      <c r="O1228" s="18"/>
      <c r="P1228" s="18"/>
      <c r="Q1228" s="18"/>
      <c r="R1228" s="18"/>
      <c r="S1228" s="18"/>
      <c r="T1228" s="18"/>
      <c r="U1228" s="18"/>
      <c r="V1228" s="18"/>
      <c r="W1228" s="18"/>
      <c r="X1228" s="18"/>
    </row>
    <row r="1229" ht="14.25" customHeight="1">
      <c r="A1229" s="20"/>
      <c r="B1229" s="28" t="s">
        <v>2212</v>
      </c>
      <c r="C1229" s="28" t="s">
        <v>646</v>
      </c>
      <c r="D1229" s="7">
        <v>0.0</v>
      </c>
      <c r="E1229" s="15"/>
      <c r="F1229" s="10"/>
      <c r="G1229" s="18"/>
      <c r="H1229" s="39"/>
      <c r="I1229" s="19">
        <f>IFERROR(__xludf.DUMMYFUNCTION("""COMPUTED_VALUE"""),0.0)</f>
        <v>0</v>
      </c>
      <c r="J1229" s="18"/>
      <c r="K1229" s="18"/>
      <c r="L1229" s="18"/>
      <c r="M1229" s="18"/>
      <c r="N1229" s="18"/>
      <c r="O1229" s="18"/>
      <c r="P1229" s="18"/>
      <c r="Q1229" s="18"/>
      <c r="R1229" s="18"/>
      <c r="S1229" s="18"/>
      <c r="T1229" s="18"/>
      <c r="U1229" s="18"/>
      <c r="V1229" s="18"/>
      <c r="W1229" s="18"/>
      <c r="X1229" s="18"/>
    </row>
    <row r="1230" ht="14.25" customHeight="1">
      <c r="A1230" s="20"/>
      <c r="B1230" s="28" t="s">
        <v>2213</v>
      </c>
      <c r="C1230" s="28" t="s">
        <v>2214</v>
      </c>
      <c r="D1230" s="7">
        <v>0.0</v>
      </c>
      <c r="E1230" s="15"/>
      <c r="F1230" s="10"/>
      <c r="G1230" s="18"/>
      <c r="H1230" s="39"/>
      <c r="I1230" s="19">
        <f>IFERROR(__xludf.DUMMYFUNCTION("""COMPUTED_VALUE"""),0.0)</f>
        <v>0</v>
      </c>
      <c r="J1230" s="18"/>
      <c r="K1230" s="18"/>
      <c r="L1230" s="18"/>
      <c r="M1230" s="18"/>
      <c r="N1230" s="18"/>
      <c r="O1230" s="18"/>
      <c r="P1230" s="18"/>
      <c r="Q1230" s="18"/>
      <c r="R1230" s="18"/>
      <c r="S1230" s="18"/>
      <c r="T1230" s="18"/>
      <c r="U1230" s="18"/>
      <c r="V1230" s="18"/>
      <c r="W1230" s="18"/>
      <c r="X1230" s="18"/>
    </row>
    <row r="1231" ht="14.25" customHeight="1">
      <c r="A1231" s="20"/>
      <c r="B1231" s="28" t="s">
        <v>2215</v>
      </c>
      <c r="C1231" s="28" t="s">
        <v>2216</v>
      </c>
      <c r="D1231" s="7">
        <v>0.0</v>
      </c>
      <c r="E1231" s="15"/>
      <c r="F1231" s="10"/>
      <c r="G1231" s="18"/>
      <c r="H1231" s="39"/>
      <c r="I1231" s="19">
        <f>IFERROR(__xludf.DUMMYFUNCTION("""COMPUTED_VALUE"""),0.0)</f>
        <v>0</v>
      </c>
      <c r="J1231" s="18"/>
      <c r="K1231" s="18"/>
      <c r="L1231" s="18"/>
      <c r="M1231" s="18"/>
      <c r="N1231" s="18"/>
      <c r="O1231" s="18"/>
      <c r="P1231" s="18"/>
      <c r="Q1231" s="18"/>
      <c r="R1231" s="18"/>
      <c r="S1231" s="18"/>
      <c r="T1231" s="18"/>
      <c r="U1231" s="18"/>
      <c r="V1231" s="18"/>
      <c r="W1231" s="18"/>
      <c r="X1231" s="18"/>
    </row>
    <row r="1232" ht="14.25" customHeight="1">
      <c r="A1232" s="20"/>
      <c r="B1232" s="28" t="s">
        <v>2217</v>
      </c>
      <c r="C1232" s="28" t="s">
        <v>2218</v>
      </c>
      <c r="D1232" s="7">
        <v>0.0</v>
      </c>
      <c r="E1232" s="15"/>
      <c r="F1232" s="10"/>
      <c r="G1232" s="18"/>
      <c r="H1232" s="39"/>
      <c r="I1232" s="19">
        <f>IFERROR(__xludf.DUMMYFUNCTION("""COMPUTED_VALUE"""),0.0)</f>
        <v>0</v>
      </c>
      <c r="J1232" s="18"/>
      <c r="K1232" s="18"/>
      <c r="L1232" s="18"/>
      <c r="M1232" s="18"/>
      <c r="N1232" s="18"/>
      <c r="O1232" s="18"/>
      <c r="P1232" s="18"/>
      <c r="Q1232" s="18"/>
      <c r="R1232" s="18"/>
      <c r="S1232" s="18"/>
      <c r="T1232" s="18"/>
      <c r="U1232" s="18"/>
      <c r="V1232" s="18"/>
      <c r="W1232" s="18"/>
      <c r="X1232" s="18"/>
    </row>
    <row r="1233" ht="14.25" customHeight="1">
      <c r="A1233" s="20"/>
      <c r="B1233" s="28" t="s">
        <v>2219</v>
      </c>
      <c r="C1233" s="28" t="s">
        <v>2220</v>
      </c>
      <c r="D1233" s="7">
        <v>0.0</v>
      </c>
      <c r="E1233" s="15"/>
      <c r="F1233" s="10"/>
      <c r="G1233" s="18"/>
      <c r="H1233" s="39"/>
      <c r="I1233" s="19">
        <f>IFERROR(__xludf.DUMMYFUNCTION("""COMPUTED_VALUE"""),0.0)</f>
        <v>0</v>
      </c>
      <c r="J1233" s="18"/>
      <c r="K1233" s="18"/>
      <c r="L1233" s="18"/>
      <c r="M1233" s="18"/>
      <c r="N1233" s="18"/>
      <c r="O1233" s="18"/>
      <c r="P1233" s="18"/>
      <c r="Q1233" s="18"/>
      <c r="R1233" s="18"/>
      <c r="S1233" s="18"/>
      <c r="T1233" s="18"/>
      <c r="U1233" s="18"/>
      <c r="V1233" s="18"/>
      <c r="W1233" s="18"/>
      <c r="X1233" s="18"/>
    </row>
    <row r="1234" ht="14.25" customHeight="1">
      <c r="A1234" s="20"/>
      <c r="B1234" s="28" t="s">
        <v>2221</v>
      </c>
      <c r="C1234" s="28" t="s">
        <v>2222</v>
      </c>
      <c r="D1234" s="7">
        <v>0.0</v>
      </c>
      <c r="E1234" s="15"/>
      <c r="F1234" s="10"/>
      <c r="G1234" s="18"/>
      <c r="H1234" s="39"/>
      <c r="I1234" s="19">
        <f>IFERROR(__xludf.DUMMYFUNCTION("""COMPUTED_VALUE"""),0.0)</f>
        <v>0</v>
      </c>
      <c r="J1234" s="18"/>
      <c r="K1234" s="18"/>
      <c r="L1234" s="18"/>
      <c r="M1234" s="18"/>
      <c r="N1234" s="18"/>
      <c r="O1234" s="18"/>
      <c r="P1234" s="18"/>
      <c r="Q1234" s="18"/>
      <c r="R1234" s="18"/>
      <c r="S1234" s="18"/>
      <c r="T1234" s="18"/>
      <c r="U1234" s="18"/>
      <c r="V1234" s="18"/>
      <c r="W1234" s="18"/>
      <c r="X1234" s="18"/>
    </row>
    <row r="1235" ht="14.25" customHeight="1">
      <c r="A1235" s="20"/>
      <c r="B1235" s="28" t="s">
        <v>2223</v>
      </c>
      <c r="C1235" s="28" t="s">
        <v>2133</v>
      </c>
      <c r="D1235" s="7">
        <v>0.0</v>
      </c>
      <c r="E1235" s="15"/>
      <c r="F1235" s="10"/>
      <c r="G1235" s="18"/>
      <c r="H1235" s="39"/>
      <c r="I1235" s="19">
        <f>IFERROR(__xludf.DUMMYFUNCTION("""COMPUTED_VALUE"""),0.0)</f>
        <v>0</v>
      </c>
      <c r="J1235" s="18"/>
      <c r="K1235" s="18"/>
      <c r="L1235" s="18"/>
      <c r="M1235" s="18"/>
      <c r="N1235" s="18"/>
      <c r="O1235" s="18"/>
      <c r="P1235" s="18"/>
      <c r="Q1235" s="18"/>
      <c r="R1235" s="18"/>
      <c r="S1235" s="18"/>
      <c r="T1235" s="18"/>
      <c r="U1235" s="18"/>
      <c r="V1235" s="18"/>
      <c r="W1235" s="18"/>
      <c r="X1235" s="18"/>
    </row>
    <row r="1236" ht="14.25" customHeight="1">
      <c r="A1236" s="20"/>
      <c r="B1236" s="28" t="s">
        <v>2224</v>
      </c>
      <c r="C1236" s="28" t="s">
        <v>666</v>
      </c>
      <c r="D1236" s="7">
        <v>96.0</v>
      </c>
      <c r="E1236" s="15"/>
      <c r="F1236" s="10"/>
      <c r="G1236" s="18"/>
      <c r="H1236" s="39"/>
      <c r="I1236" s="19">
        <f>IFERROR(__xludf.DUMMYFUNCTION("""COMPUTED_VALUE"""),0.0)</f>
        <v>0</v>
      </c>
      <c r="J1236" s="18"/>
      <c r="K1236" s="18"/>
      <c r="L1236" s="18"/>
      <c r="M1236" s="18"/>
      <c r="N1236" s="18"/>
      <c r="O1236" s="18"/>
      <c r="P1236" s="18"/>
      <c r="Q1236" s="18"/>
      <c r="R1236" s="18"/>
      <c r="S1236" s="18"/>
      <c r="T1236" s="18"/>
      <c r="U1236" s="18"/>
      <c r="V1236" s="18"/>
      <c r="W1236" s="18"/>
      <c r="X1236" s="18"/>
    </row>
    <row r="1237" ht="14.25" customHeight="1">
      <c r="A1237" s="20"/>
      <c r="B1237" s="28" t="s">
        <v>2225</v>
      </c>
      <c r="C1237" s="28" t="s">
        <v>2226</v>
      </c>
      <c r="D1237" s="7">
        <v>0.0</v>
      </c>
      <c r="E1237" s="15"/>
      <c r="F1237" s="10"/>
      <c r="G1237" s="18"/>
      <c r="H1237" s="39"/>
      <c r="I1237" s="19">
        <f>IFERROR(__xludf.DUMMYFUNCTION("""COMPUTED_VALUE"""),0.0)</f>
        <v>0</v>
      </c>
      <c r="J1237" s="18"/>
      <c r="K1237" s="18"/>
      <c r="L1237" s="18"/>
      <c r="M1237" s="18"/>
      <c r="N1237" s="18"/>
      <c r="O1237" s="18"/>
      <c r="P1237" s="18"/>
      <c r="Q1237" s="18"/>
      <c r="R1237" s="18"/>
      <c r="S1237" s="18"/>
      <c r="T1237" s="18"/>
      <c r="U1237" s="18"/>
      <c r="V1237" s="18"/>
      <c r="W1237" s="18"/>
      <c r="X1237" s="18"/>
    </row>
    <row r="1238" ht="14.25" customHeight="1">
      <c r="A1238" s="20"/>
      <c r="B1238" s="28" t="s">
        <v>2227</v>
      </c>
      <c r="C1238" s="28" t="s">
        <v>1673</v>
      </c>
      <c r="D1238" s="7">
        <v>0.0</v>
      </c>
      <c r="E1238" s="15"/>
      <c r="F1238" s="10"/>
      <c r="G1238" s="18"/>
      <c r="H1238" s="39"/>
      <c r="I1238" s="19">
        <f>IFERROR(__xludf.DUMMYFUNCTION("""COMPUTED_VALUE"""),0.0)</f>
        <v>0</v>
      </c>
      <c r="J1238" s="18"/>
      <c r="K1238" s="18"/>
      <c r="L1238" s="18"/>
      <c r="M1238" s="18"/>
      <c r="N1238" s="18"/>
      <c r="O1238" s="18"/>
      <c r="P1238" s="18"/>
      <c r="Q1238" s="18"/>
      <c r="R1238" s="18"/>
      <c r="S1238" s="18"/>
      <c r="T1238" s="18"/>
      <c r="U1238" s="18"/>
      <c r="V1238" s="18"/>
      <c r="W1238" s="18"/>
      <c r="X1238" s="18"/>
    </row>
    <row r="1239" ht="14.25" customHeight="1">
      <c r="A1239" s="20"/>
      <c r="B1239" s="28" t="s">
        <v>2228</v>
      </c>
      <c r="C1239" s="28" t="s">
        <v>2229</v>
      </c>
      <c r="D1239" s="7">
        <v>0.0</v>
      </c>
      <c r="E1239" s="15"/>
      <c r="F1239" s="10"/>
      <c r="G1239" s="18"/>
      <c r="H1239" s="39"/>
      <c r="I1239" s="19">
        <f>IFERROR(__xludf.DUMMYFUNCTION("""COMPUTED_VALUE"""),0.0)</f>
        <v>0</v>
      </c>
      <c r="J1239" s="18"/>
      <c r="K1239" s="18"/>
      <c r="L1239" s="18"/>
      <c r="M1239" s="18"/>
      <c r="N1239" s="18"/>
      <c r="O1239" s="18"/>
      <c r="P1239" s="18"/>
      <c r="Q1239" s="18"/>
      <c r="R1239" s="18"/>
      <c r="S1239" s="18"/>
      <c r="T1239" s="18"/>
      <c r="U1239" s="18"/>
      <c r="V1239" s="18"/>
      <c r="W1239" s="18"/>
      <c r="X1239" s="18"/>
    </row>
    <row r="1240" ht="14.25" customHeight="1">
      <c r="A1240" s="20"/>
      <c r="B1240" s="28" t="s">
        <v>2230</v>
      </c>
      <c r="C1240" s="28" t="s">
        <v>266</v>
      </c>
      <c r="D1240" s="7">
        <v>0.0</v>
      </c>
      <c r="E1240" s="15"/>
      <c r="F1240" s="10"/>
      <c r="G1240" s="18"/>
      <c r="H1240" s="39"/>
      <c r="I1240" s="19">
        <f>IFERROR(__xludf.DUMMYFUNCTION("""COMPUTED_VALUE"""),0.0)</f>
        <v>0</v>
      </c>
      <c r="J1240" s="18"/>
      <c r="K1240" s="18"/>
      <c r="L1240" s="18"/>
      <c r="M1240" s="18"/>
      <c r="N1240" s="18"/>
      <c r="O1240" s="18"/>
      <c r="P1240" s="18"/>
      <c r="Q1240" s="18"/>
      <c r="R1240" s="18"/>
      <c r="S1240" s="18"/>
      <c r="T1240" s="18"/>
      <c r="U1240" s="18"/>
      <c r="V1240" s="18"/>
      <c r="W1240" s="18"/>
      <c r="X1240" s="18"/>
    </row>
    <row r="1241" ht="14.25" customHeight="1">
      <c r="A1241" s="20"/>
      <c r="B1241" s="28" t="s">
        <v>2231</v>
      </c>
      <c r="C1241" s="28" t="s">
        <v>282</v>
      </c>
      <c r="D1241" s="7">
        <v>0.0</v>
      </c>
      <c r="E1241" s="15"/>
      <c r="F1241" s="10"/>
      <c r="G1241" s="18"/>
      <c r="H1241" s="39"/>
      <c r="I1241" s="19">
        <f>IFERROR(__xludf.DUMMYFUNCTION("""COMPUTED_VALUE"""),0.0)</f>
        <v>0</v>
      </c>
      <c r="J1241" s="18"/>
      <c r="K1241" s="18"/>
      <c r="L1241" s="18"/>
      <c r="M1241" s="18"/>
      <c r="N1241" s="18"/>
      <c r="O1241" s="18"/>
      <c r="P1241" s="18"/>
      <c r="Q1241" s="18"/>
      <c r="R1241" s="18"/>
      <c r="S1241" s="18"/>
      <c r="T1241" s="18"/>
      <c r="U1241" s="18"/>
      <c r="V1241" s="18"/>
      <c r="W1241" s="18"/>
      <c r="X1241" s="18"/>
    </row>
    <row r="1242" ht="14.25" customHeight="1">
      <c r="A1242" s="20"/>
      <c r="B1242" s="28" t="s">
        <v>2232</v>
      </c>
      <c r="C1242" s="31" t="s">
        <v>2233</v>
      </c>
      <c r="D1242" s="7">
        <v>51.0</v>
      </c>
      <c r="E1242" s="15"/>
      <c r="F1242" s="10"/>
      <c r="G1242" s="18"/>
      <c r="H1242" s="39"/>
      <c r="I1242" s="19">
        <f>IFERROR(__xludf.DUMMYFUNCTION("""COMPUTED_VALUE"""),0.0)</f>
        <v>0</v>
      </c>
      <c r="J1242" s="18"/>
      <c r="K1242" s="18"/>
      <c r="L1242" s="18"/>
      <c r="M1242" s="18"/>
      <c r="N1242" s="18"/>
      <c r="O1242" s="18"/>
      <c r="P1242" s="18"/>
      <c r="Q1242" s="18"/>
      <c r="R1242" s="18"/>
      <c r="S1242" s="18"/>
      <c r="T1242" s="18"/>
      <c r="U1242" s="18"/>
      <c r="V1242" s="18"/>
      <c r="W1242" s="18"/>
      <c r="X1242" s="18"/>
    </row>
    <row r="1243" ht="14.25" customHeight="1">
      <c r="A1243" s="20"/>
      <c r="B1243" s="28" t="s">
        <v>2234</v>
      </c>
      <c r="C1243" s="28" t="s">
        <v>2235</v>
      </c>
      <c r="D1243" s="7">
        <v>0.0</v>
      </c>
      <c r="E1243" s="15"/>
      <c r="F1243" s="10"/>
      <c r="G1243" s="18"/>
      <c r="H1243" s="39"/>
      <c r="I1243" s="19">
        <f>IFERROR(__xludf.DUMMYFUNCTION("""COMPUTED_VALUE"""),0.0)</f>
        <v>0</v>
      </c>
      <c r="J1243" s="18"/>
      <c r="K1243" s="18"/>
      <c r="L1243" s="18"/>
      <c r="M1243" s="18"/>
      <c r="N1243" s="18"/>
      <c r="O1243" s="18"/>
      <c r="P1243" s="18"/>
      <c r="Q1243" s="18"/>
      <c r="R1243" s="18"/>
      <c r="S1243" s="18"/>
      <c r="T1243" s="18"/>
      <c r="U1243" s="18"/>
      <c r="V1243" s="18"/>
      <c r="W1243" s="18"/>
      <c r="X1243" s="18"/>
    </row>
    <row r="1244" ht="14.25" customHeight="1">
      <c r="A1244" s="20"/>
      <c r="B1244" s="28" t="s">
        <v>2236</v>
      </c>
      <c r="C1244" s="28" t="s">
        <v>326</v>
      </c>
      <c r="D1244" s="7">
        <v>0.0</v>
      </c>
      <c r="E1244" s="15"/>
      <c r="F1244" s="10"/>
      <c r="G1244" s="18"/>
      <c r="H1244" s="39"/>
      <c r="I1244" s="19">
        <f>IFERROR(__xludf.DUMMYFUNCTION("""COMPUTED_VALUE"""),0.0)</f>
        <v>0</v>
      </c>
      <c r="J1244" s="18"/>
      <c r="K1244" s="18"/>
      <c r="L1244" s="18"/>
      <c r="M1244" s="18"/>
      <c r="N1244" s="18"/>
      <c r="O1244" s="18"/>
      <c r="P1244" s="18"/>
      <c r="Q1244" s="18"/>
      <c r="R1244" s="18"/>
      <c r="S1244" s="18"/>
      <c r="T1244" s="18"/>
      <c r="U1244" s="18"/>
      <c r="V1244" s="18"/>
      <c r="W1244" s="18"/>
      <c r="X1244" s="18"/>
    </row>
    <row r="1245" ht="14.25" customHeight="1">
      <c r="A1245" s="20"/>
      <c r="B1245" s="28" t="s">
        <v>2237</v>
      </c>
      <c r="C1245" s="28" t="s">
        <v>2238</v>
      </c>
      <c r="D1245" s="7">
        <v>0.0</v>
      </c>
      <c r="E1245" s="15"/>
      <c r="F1245" s="10"/>
      <c r="G1245" s="18"/>
      <c r="H1245" s="39"/>
      <c r="I1245" s="19">
        <f>IFERROR(__xludf.DUMMYFUNCTION("""COMPUTED_VALUE"""),0.0)</f>
        <v>0</v>
      </c>
      <c r="J1245" s="18"/>
      <c r="K1245" s="18"/>
      <c r="L1245" s="18"/>
      <c r="M1245" s="18"/>
      <c r="N1245" s="18"/>
      <c r="O1245" s="18"/>
      <c r="P1245" s="18"/>
      <c r="Q1245" s="18"/>
      <c r="R1245" s="18"/>
      <c r="S1245" s="18"/>
      <c r="T1245" s="18"/>
      <c r="U1245" s="18"/>
      <c r="V1245" s="18"/>
      <c r="W1245" s="18"/>
      <c r="X1245" s="18"/>
    </row>
    <row r="1246" ht="14.25" customHeight="1">
      <c r="A1246" s="20"/>
      <c r="B1246" s="28" t="s">
        <v>2239</v>
      </c>
      <c r="C1246" s="28" t="s">
        <v>2240</v>
      </c>
      <c r="D1246" s="7">
        <v>0.0</v>
      </c>
      <c r="E1246" s="15"/>
      <c r="F1246" s="10"/>
      <c r="G1246" s="18"/>
      <c r="H1246" s="39"/>
      <c r="I1246" s="19">
        <f>IFERROR(__xludf.DUMMYFUNCTION("""COMPUTED_VALUE"""),0.0)</f>
        <v>0</v>
      </c>
      <c r="J1246" s="18"/>
      <c r="K1246" s="18"/>
      <c r="L1246" s="18"/>
      <c r="M1246" s="18"/>
      <c r="N1246" s="18"/>
      <c r="O1246" s="18"/>
      <c r="P1246" s="18"/>
      <c r="Q1246" s="18"/>
      <c r="R1246" s="18"/>
      <c r="S1246" s="18"/>
      <c r="T1246" s="18"/>
      <c r="U1246" s="18"/>
      <c r="V1246" s="18"/>
      <c r="W1246" s="18"/>
      <c r="X1246" s="18"/>
    </row>
    <row r="1247" ht="14.25" customHeight="1">
      <c r="A1247" s="20"/>
      <c r="B1247" s="28" t="s">
        <v>2241</v>
      </c>
      <c r="C1247" s="28" t="s">
        <v>2242</v>
      </c>
      <c r="D1247" s="7">
        <v>96.0</v>
      </c>
      <c r="E1247" s="15"/>
      <c r="F1247" s="10"/>
      <c r="G1247" s="18"/>
      <c r="H1247" s="39"/>
      <c r="I1247" s="19">
        <f>IFERROR(__xludf.DUMMYFUNCTION("""COMPUTED_VALUE"""),0.0)</f>
        <v>0</v>
      </c>
      <c r="J1247" s="18"/>
      <c r="K1247" s="18"/>
      <c r="L1247" s="18"/>
      <c r="M1247" s="18"/>
      <c r="N1247" s="18"/>
      <c r="O1247" s="18"/>
      <c r="P1247" s="18"/>
      <c r="Q1247" s="18"/>
      <c r="R1247" s="18"/>
      <c r="S1247" s="18"/>
      <c r="T1247" s="18"/>
      <c r="U1247" s="18"/>
      <c r="V1247" s="18"/>
      <c r="W1247" s="18"/>
      <c r="X1247" s="18"/>
    </row>
    <row r="1248" ht="14.25" customHeight="1">
      <c r="A1248" s="20"/>
      <c r="B1248" s="28" t="s">
        <v>2243</v>
      </c>
      <c r="C1248" s="28" t="s">
        <v>2244</v>
      </c>
      <c r="D1248" s="7">
        <v>0.0</v>
      </c>
      <c r="E1248" s="15"/>
      <c r="F1248" s="10"/>
      <c r="G1248" s="18"/>
      <c r="H1248" s="39"/>
      <c r="I1248" s="19">
        <f>IFERROR(__xludf.DUMMYFUNCTION("""COMPUTED_VALUE"""),0.0)</f>
        <v>0</v>
      </c>
      <c r="J1248" s="18"/>
      <c r="K1248" s="18"/>
      <c r="L1248" s="18"/>
      <c r="M1248" s="18"/>
      <c r="N1248" s="18"/>
      <c r="O1248" s="18"/>
      <c r="P1248" s="18"/>
      <c r="Q1248" s="18"/>
      <c r="R1248" s="18"/>
      <c r="S1248" s="18"/>
      <c r="T1248" s="18"/>
      <c r="U1248" s="18"/>
      <c r="V1248" s="18"/>
      <c r="W1248" s="18"/>
      <c r="X1248" s="18"/>
    </row>
    <row r="1249" ht="14.25" customHeight="1">
      <c r="A1249" s="20"/>
      <c r="B1249" s="28" t="s">
        <v>2245</v>
      </c>
      <c r="C1249" s="28" t="s">
        <v>2246</v>
      </c>
      <c r="D1249" s="7">
        <v>0.0</v>
      </c>
      <c r="E1249" s="15"/>
      <c r="F1249" s="10"/>
      <c r="G1249" s="18"/>
      <c r="H1249" s="39"/>
      <c r="I1249" s="19">
        <f>IFERROR(__xludf.DUMMYFUNCTION("""COMPUTED_VALUE"""),0.0)</f>
        <v>0</v>
      </c>
      <c r="J1249" s="18"/>
      <c r="K1249" s="18"/>
      <c r="L1249" s="18"/>
      <c r="M1249" s="18"/>
      <c r="N1249" s="18"/>
      <c r="O1249" s="18"/>
      <c r="P1249" s="18"/>
      <c r="Q1249" s="18"/>
      <c r="R1249" s="18"/>
      <c r="S1249" s="18"/>
      <c r="T1249" s="18"/>
      <c r="U1249" s="18"/>
      <c r="V1249" s="18"/>
      <c r="W1249" s="18"/>
      <c r="X1249" s="18"/>
    </row>
    <row r="1250" ht="14.25" customHeight="1">
      <c r="A1250" s="20"/>
      <c r="B1250" s="28" t="s">
        <v>2247</v>
      </c>
      <c r="C1250" s="28" t="s">
        <v>228</v>
      </c>
      <c r="D1250" s="7">
        <v>0.0</v>
      </c>
      <c r="E1250" s="15"/>
      <c r="F1250" s="10"/>
      <c r="G1250" s="18"/>
      <c r="H1250" s="39"/>
      <c r="I1250" s="19">
        <f>IFERROR(__xludf.DUMMYFUNCTION("""COMPUTED_VALUE"""),0.0)</f>
        <v>0</v>
      </c>
      <c r="J1250" s="18"/>
      <c r="K1250" s="18"/>
      <c r="L1250" s="18"/>
      <c r="M1250" s="18"/>
      <c r="N1250" s="18"/>
      <c r="O1250" s="18"/>
      <c r="P1250" s="18"/>
      <c r="Q1250" s="18"/>
      <c r="R1250" s="18"/>
      <c r="S1250" s="18"/>
      <c r="T1250" s="18"/>
      <c r="U1250" s="18"/>
      <c r="V1250" s="18"/>
      <c r="W1250" s="18"/>
      <c r="X1250" s="18"/>
    </row>
    <row r="1251" ht="14.25" customHeight="1">
      <c r="A1251" s="20"/>
      <c r="B1251" s="28" t="s">
        <v>2248</v>
      </c>
      <c r="C1251" s="28" t="s">
        <v>513</v>
      </c>
      <c r="D1251" s="7">
        <v>0.0</v>
      </c>
      <c r="E1251" s="15"/>
      <c r="F1251" s="10"/>
      <c r="G1251" s="18"/>
      <c r="H1251" s="39"/>
      <c r="I1251" s="19">
        <f>IFERROR(__xludf.DUMMYFUNCTION("""COMPUTED_VALUE"""),0.0)</f>
        <v>0</v>
      </c>
      <c r="J1251" s="18"/>
      <c r="K1251" s="18"/>
      <c r="L1251" s="18"/>
      <c r="M1251" s="18"/>
      <c r="N1251" s="18"/>
      <c r="O1251" s="18"/>
      <c r="P1251" s="18"/>
      <c r="Q1251" s="18"/>
      <c r="R1251" s="18"/>
      <c r="S1251" s="18"/>
      <c r="T1251" s="18"/>
      <c r="U1251" s="18"/>
      <c r="V1251" s="18"/>
      <c r="W1251" s="18"/>
      <c r="X1251" s="18"/>
    </row>
    <row r="1252" ht="14.25" customHeight="1">
      <c r="A1252" s="20"/>
      <c r="B1252" s="28" t="s">
        <v>2249</v>
      </c>
      <c r="C1252" s="28" t="s">
        <v>2250</v>
      </c>
      <c r="D1252" s="7">
        <v>0.0</v>
      </c>
      <c r="E1252" s="15"/>
      <c r="F1252" s="10"/>
      <c r="G1252" s="18"/>
      <c r="H1252" s="39"/>
      <c r="I1252" s="19">
        <f>IFERROR(__xludf.DUMMYFUNCTION("""COMPUTED_VALUE"""),0.0)</f>
        <v>0</v>
      </c>
      <c r="J1252" s="18"/>
      <c r="K1252" s="18"/>
      <c r="L1252" s="18"/>
      <c r="M1252" s="18"/>
      <c r="N1252" s="18"/>
      <c r="O1252" s="18"/>
      <c r="P1252" s="18"/>
      <c r="Q1252" s="18"/>
      <c r="R1252" s="18"/>
      <c r="S1252" s="18"/>
      <c r="T1252" s="18"/>
      <c r="U1252" s="18"/>
      <c r="V1252" s="18"/>
      <c r="W1252" s="18"/>
      <c r="X1252" s="18"/>
    </row>
    <row r="1253" ht="14.25" customHeight="1">
      <c r="A1253" s="20"/>
      <c r="B1253" s="28" t="s">
        <v>2251</v>
      </c>
      <c r="C1253" s="31" t="s">
        <v>2252</v>
      </c>
      <c r="D1253" s="7">
        <v>96.0</v>
      </c>
      <c r="E1253" s="15"/>
      <c r="F1253" s="10"/>
      <c r="G1253" s="18"/>
      <c r="H1253" s="39"/>
      <c r="I1253" s="19">
        <f>IFERROR(__xludf.DUMMYFUNCTION("""COMPUTED_VALUE"""),0.0)</f>
        <v>0</v>
      </c>
      <c r="J1253" s="18"/>
      <c r="K1253" s="18"/>
      <c r="L1253" s="18"/>
      <c r="M1253" s="18"/>
      <c r="N1253" s="18"/>
      <c r="O1253" s="18"/>
      <c r="P1253" s="18"/>
      <c r="Q1253" s="18"/>
      <c r="R1253" s="18"/>
      <c r="S1253" s="18"/>
      <c r="T1253" s="18"/>
      <c r="U1253" s="18"/>
      <c r="V1253" s="18"/>
      <c r="W1253" s="18"/>
      <c r="X1253" s="18"/>
    </row>
    <row r="1254" ht="14.25" customHeight="1">
      <c r="A1254" s="20"/>
      <c r="B1254" s="28" t="s">
        <v>2253</v>
      </c>
      <c r="C1254" s="28" t="s">
        <v>2254</v>
      </c>
      <c r="D1254" s="7">
        <v>0.0</v>
      </c>
      <c r="E1254" s="15"/>
      <c r="F1254" s="10"/>
      <c r="G1254" s="18"/>
      <c r="H1254" s="39"/>
      <c r="I1254" s="19">
        <f>IFERROR(__xludf.DUMMYFUNCTION("""COMPUTED_VALUE"""),0.0)</f>
        <v>0</v>
      </c>
      <c r="J1254" s="18"/>
      <c r="K1254" s="18"/>
      <c r="L1254" s="18"/>
      <c r="M1254" s="18"/>
      <c r="N1254" s="18"/>
      <c r="O1254" s="18"/>
      <c r="P1254" s="18"/>
      <c r="Q1254" s="18"/>
      <c r="R1254" s="18"/>
      <c r="S1254" s="18"/>
      <c r="T1254" s="18"/>
      <c r="U1254" s="18"/>
      <c r="V1254" s="18"/>
      <c r="W1254" s="18"/>
      <c r="X1254" s="18"/>
    </row>
    <row r="1255" ht="14.25" customHeight="1">
      <c r="A1255" s="20"/>
      <c r="B1255" s="28" t="s">
        <v>2255</v>
      </c>
      <c r="C1255" s="28" t="s">
        <v>2143</v>
      </c>
      <c r="D1255" s="7">
        <v>0.0</v>
      </c>
      <c r="E1255" s="15"/>
      <c r="F1255" s="10"/>
      <c r="G1255" s="18"/>
      <c r="H1255" s="39"/>
      <c r="I1255" s="19">
        <f>IFERROR(__xludf.DUMMYFUNCTION("""COMPUTED_VALUE"""),0.0)</f>
        <v>0</v>
      </c>
      <c r="J1255" s="18"/>
      <c r="K1255" s="18"/>
      <c r="L1255" s="18"/>
      <c r="M1255" s="18"/>
      <c r="N1255" s="18"/>
      <c r="O1255" s="18"/>
      <c r="P1255" s="18"/>
      <c r="Q1255" s="18"/>
      <c r="R1255" s="18"/>
      <c r="S1255" s="18"/>
      <c r="T1255" s="18"/>
      <c r="U1255" s="18"/>
      <c r="V1255" s="18"/>
      <c r="W1255" s="18"/>
      <c r="X1255" s="18"/>
    </row>
    <row r="1256" ht="14.25" customHeight="1">
      <c r="A1256" s="20"/>
      <c r="B1256" s="28" t="s">
        <v>2256</v>
      </c>
      <c r="C1256" s="28" t="s">
        <v>873</v>
      </c>
      <c r="D1256" s="7">
        <v>0.0</v>
      </c>
      <c r="E1256" s="15"/>
      <c r="F1256" s="10"/>
      <c r="G1256" s="18"/>
      <c r="H1256" s="39"/>
      <c r="I1256" s="19">
        <f>IFERROR(__xludf.DUMMYFUNCTION("""COMPUTED_VALUE"""),0.0)</f>
        <v>0</v>
      </c>
      <c r="J1256" s="18"/>
      <c r="K1256" s="18"/>
      <c r="L1256" s="18"/>
      <c r="M1256" s="18"/>
      <c r="N1256" s="18"/>
      <c r="O1256" s="18"/>
      <c r="P1256" s="18"/>
      <c r="Q1256" s="18"/>
      <c r="R1256" s="18"/>
      <c r="S1256" s="18"/>
      <c r="T1256" s="18"/>
      <c r="U1256" s="18"/>
      <c r="V1256" s="18"/>
      <c r="W1256" s="18"/>
      <c r="X1256" s="18"/>
    </row>
    <row r="1257" ht="14.25" customHeight="1">
      <c r="A1257" s="20"/>
      <c r="B1257" s="28" t="s">
        <v>2257</v>
      </c>
      <c r="C1257" s="28" t="s">
        <v>2258</v>
      </c>
      <c r="D1257" s="7">
        <v>0.0</v>
      </c>
      <c r="E1257" s="15"/>
      <c r="F1257" s="10"/>
      <c r="G1257" s="18"/>
      <c r="H1257" s="39"/>
      <c r="I1257" s="19">
        <f>IFERROR(__xludf.DUMMYFUNCTION("""COMPUTED_VALUE"""),0.0)</f>
        <v>0</v>
      </c>
      <c r="J1257" s="18"/>
      <c r="K1257" s="18"/>
      <c r="L1257" s="18"/>
      <c r="M1257" s="18"/>
      <c r="N1257" s="18"/>
      <c r="O1257" s="18"/>
      <c r="P1257" s="18"/>
      <c r="Q1257" s="18"/>
      <c r="R1257" s="18"/>
      <c r="S1257" s="18"/>
      <c r="T1257" s="18"/>
      <c r="U1257" s="18"/>
      <c r="V1257" s="18"/>
      <c r="W1257" s="18"/>
      <c r="X1257" s="18"/>
    </row>
    <row r="1258" ht="14.25" customHeight="1">
      <c r="A1258" s="20"/>
      <c r="B1258" s="28" t="s">
        <v>2259</v>
      </c>
      <c r="C1258" s="28" t="s">
        <v>17</v>
      </c>
      <c r="D1258" s="7">
        <v>27.0</v>
      </c>
      <c r="E1258" s="15"/>
      <c r="F1258" s="10"/>
      <c r="G1258" s="18"/>
      <c r="H1258" s="39"/>
      <c r="I1258" s="19">
        <f>IFERROR(__xludf.DUMMYFUNCTION("""COMPUTED_VALUE"""),0.0)</f>
        <v>0</v>
      </c>
      <c r="J1258" s="18"/>
      <c r="K1258" s="18"/>
      <c r="L1258" s="18"/>
      <c r="M1258" s="18"/>
      <c r="N1258" s="18"/>
      <c r="O1258" s="18"/>
      <c r="P1258" s="18"/>
      <c r="Q1258" s="18"/>
      <c r="R1258" s="18"/>
      <c r="S1258" s="18"/>
      <c r="T1258" s="18"/>
      <c r="U1258" s="18"/>
      <c r="V1258" s="18"/>
      <c r="W1258" s="18"/>
      <c r="X1258" s="18"/>
    </row>
    <row r="1259" ht="14.25" customHeight="1">
      <c r="A1259" s="20"/>
      <c r="B1259" s="28" t="s">
        <v>2260</v>
      </c>
      <c r="C1259" s="28" t="s">
        <v>2261</v>
      </c>
      <c r="D1259" s="7">
        <v>0.0</v>
      </c>
      <c r="E1259" s="15"/>
      <c r="F1259" s="10"/>
      <c r="G1259" s="18"/>
      <c r="H1259" s="39"/>
      <c r="I1259" s="19">
        <f>IFERROR(__xludf.DUMMYFUNCTION("""COMPUTED_VALUE"""),0.0)</f>
        <v>0</v>
      </c>
      <c r="J1259" s="18"/>
      <c r="K1259" s="18"/>
      <c r="L1259" s="18"/>
      <c r="M1259" s="18"/>
      <c r="N1259" s="18"/>
      <c r="O1259" s="18"/>
      <c r="P1259" s="18"/>
      <c r="Q1259" s="18"/>
      <c r="R1259" s="18"/>
      <c r="S1259" s="18"/>
      <c r="T1259" s="18"/>
      <c r="U1259" s="18"/>
      <c r="V1259" s="18"/>
      <c r="W1259" s="18"/>
      <c r="X1259" s="18"/>
    </row>
    <row r="1260" ht="14.25" customHeight="1">
      <c r="A1260" s="20"/>
      <c r="B1260" s="28" t="s">
        <v>2262</v>
      </c>
      <c r="C1260" s="28" t="s">
        <v>2263</v>
      </c>
      <c r="D1260" s="7">
        <v>96.0</v>
      </c>
      <c r="E1260" s="15"/>
      <c r="F1260" s="10"/>
      <c r="G1260" s="18"/>
      <c r="H1260" s="39"/>
      <c r="I1260" s="19">
        <f>IFERROR(__xludf.DUMMYFUNCTION("""COMPUTED_VALUE"""),0.0)</f>
        <v>0</v>
      </c>
      <c r="J1260" s="18"/>
      <c r="K1260" s="18"/>
      <c r="L1260" s="18"/>
      <c r="M1260" s="18"/>
      <c r="N1260" s="18"/>
      <c r="O1260" s="18"/>
      <c r="P1260" s="18"/>
      <c r="Q1260" s="18"/>
      <c r="R1260" s="18"/>
      <c r="S1260" s="18"/>
      <c r="T1260" s="18"/>
      <c r="U1260" s="18"/>
      <c r="V1260" s="18"/>
      <c r="W1260" s="18"/>
      <c r="X1260" s="18"/>
    </row>
    <row r="1261" ht="14.25" customHeight="1">
      <c r="A1261" s="20"/>
      <c r="B1261" s="28" t="s">
        <v>2264</v>
      </c>
      <c r="C1261" s="28" t="s">
        <v>2265</v>
      </c>
      <c r="D1261" s="7">
        <v>0.0</v>
      </c>
      <c r="E1261" s="15"/>
      <c r="F1261" s="10"/>
      <c r="G1261" s="18"/>
      <c r="H1261" s="39"/>
      <c r="I1261" s="19">
        <f>IFERROR(__xludf.DUMMYFUNCTION("""COMPUTED_VALUE"""),0.0)</f>
        <v>0</v>
      </c>
      <c r="J1261" s="18"/>
      <c r="K1261" s="18"/>
      <c r="L1261" s="18"/>
      <c r="M1261" s="18"/>
      <c r="N1261" s="18"/>
      <c r="O1261" s="18"/>
      <c r="P1261" s="18"/>
      <c r="Q1261" s="18"/>
      <c r="R1261" s="18"/>
      <c r="S1261" s="18"/>
      <c r="T1261" s="18"/>
      <c r="U1261" s="18"/>
      <c r="V1261" s="18"/>
      <c r="W1261" s="18"/>
      <c r="X1261" s="18"/>
    </row>
    <row r="1262" ht="14.25" customHeight="1">
      <c r="A1262" s="20"/>
      <c r="B1262" s="28" t="s">
        <v>2266</v>
      </c>
      <c r="C1262" s="28" t="s">
        <v>228</v>
      </c>
      <c r="D1262" s="7">
        <v>0.0</v>
      </c>
      <c r="E1262" s="15"/>
      <c r="F1262" s="10"/>
      <c r="G1262" s="18"/>
      <c r="H1262" s="39"/>
      <c r="I1262" s="19">
        <f>IFERROR(__xludf.DUMMYFUNCTION("""COMPUTED_VALUE"""),0.0)</f>
        <v>0</v>
      </c>
      <c r="J1262" s="18"/>
      <c r="K1262" s="18"/>
      <c r="L1262" s="18"/>
      <c r="M1262" s="18"/>
      <c r="N1262" s="18"/>
      <c r="O1262" s="18"/>
      <c r="P1262" s="18"/>
      <c r="Q1262" s="18"/>
      <c r="R1262" s="18"/>
      <c r="S1262" s="18"/>
      <c r="T1262" s="18"/>
      <c r="U1262" s="18"/>
      <c r="V1262" s="18"/>
      <c r="W1262" s="18"/>
      <c r="X1262" s="18"/>
    </row>
    <row r="1263" ht="14.25" customHeight="1">
      <c r="A1263" s="20"/>
      <c r="B1263" s="28" t="s">
        <v>2267</v>
      </c>
      <c r="C1263" s="28" t="s">
        <v>228</v>
      </c>
      <c r="D1263" s="7">
        <v>1.0</v>
      </c>
      <c r="E1263" s="15"/>
      <c r="F1263" s="10"/>
      <c r="G1263" s="18"/>
      <c r="H1263" s="39"/>
      <c r="I1263" s="19">
        <f>IFERROR(__xludf.DUMMYFUNCTION("""COMPUTED_VALUE"""),0.0)</f>
        <v>0</v>
      </c>
      <c r="J1263" s="18"/>
      <c r="K1263" s="18"/>
      <c r="L1263" s="18"/>
      <c r="M1263" s="18"/>
      <c r="N1263" s="18"/>
      <c r="O1263" s="18"/>
      <c r="P1263" s="18"/>
      <c r="Q1263" s="18"/>
      <c r="R1263" s="18"/>
      <c r="S1263" s="18"/>
      <c r="T1263" s="18"/>
      <c r="U1263" s="18"/>
      <c r="V1263" s="18"/>
      <c r="W1263" s="18"/>
      <c r="X1263" s="18"/>
    </row>
    <row r="1264" ht="14.25" customHeight="1">
      <c r="A1264" s="20"/>
      <c r="B1264" s="28" t="s">
        <v>2268</v>
      </c>
      <c r="C1264" s="28" t="s">
        <v>2269</v>
      </c>
      <c r="D1264" s="7">
        <v>0.0</v>
      </c>
      <c r="E1264" s="15"/>
      <c r="F1264" s="10"/>
      <c r="G1264" s="18"/>
      <c r="H1264" s="39"/>
      <c r="I1264" s="19">
        <f>IFERROR(__xludf.DUMMYFUNCTION("""COMPUTED_VALUE"""),0.0)</f>
        <v>0</v>
      </c>
      <c r="J1264" s="18"/>
      <c r="K1264" s="18"/>
      <c r="L1264" s="18"/>
      <c r="M1264" s="18"/>
      <c r="N1264" s="18"/>
      <c r="O1264" s="18"/>
      <c r="P1264" s="18"/>
      <c r="Q1264" s="18"/>
      <c r="R1264" s="18"/>
      <c r="S1264" s="18"/>
      <c r="T1264" s="18"/>
      <c r="U1264" s="18"/>
      <c r="V1264" s="18"/>
      <c r="W1264" s="18"/>
      <c r="X1264" s="18"/>
    </row>
    <row r="1265" ht="14.25" customHeight="1">
      <c r="A1265" s="20"/>
      <c r="B1265" s="28" t="s">
        <v>2270</v>
      </c>
      <c r="C1265" s="28" t="s">
        <v>2271</v>
      </c>
      <c r="D1265" s="7">
        <v>72.0</v>
      </c>
      <c r="E1265" s="15"/>
      <c r="F1265" s="10"/>
      <c r="G1265" s="18"/>
      <c r="H1265" s="39"/>
      <c r="I1265" s="19">
        <f>IFERROR(__xludf.DUMMYFUNCTION("""COMPUTED_VALUE"""),0.0)</f>
        <v>0</v>
      </c>
      <c r="J1265" s="18"/>
      <c r="K1265" s="18"/>
      <c r="L1265" s="18"/>
      <c r="M1265" s="18"/>
      <c r="N1265" s="18"/>
      <c r="O1265" s="18"/>
      <c r="P1265" s="18"/>
      <c r="Q1265" s="18"/>
      <c r="R1265" s="18"/>
      <c r="S1265" s="18"/>
      <c r="T1265" s="18"/>
      <c r="U1265" s="18"/>
      <c r="V1265" s="18"/>
      <c r="W1265" s="18"/>
      <c r="X1265" s="18"/>
    </row>
    <row r="1266" ht="14.25" customHeight="1">
      <c r="A1266" s="20"/>
      <c r="B1266" s="28" t="s">
        <v>1091</v>
      </c>
      <c r="C1266" s="28" t="s">
        <v>2272</v>
      </c>
      <c r="D1266" s="7">
        <v>7.0</v>
      </c>
      <c r="E1266" s="15"/>
      <c r="F1266" s="10"/>
      <c r="G1266" s="18"/>
      <c r="H1266" s="39"/>
      <c r="I1266" s="19">
        <f>IFERROR(__xludf.DUMMYFUNCTION("""COMPUTED_VALUE"""),0.0)</f>
        <v>0</v>
      </c>
      <c r="J1266" s="18"/>
      <c r="K1266" s="18"/>
      <c r="L1266" s="18"/>
      <c r="M1266" s="18"/>
      <c r="N1266" s="18"/>
      <c r="O1266" s="18"/>
      <c r="P1266" s="18"/>
      <c r="Q1266" s="18"/>
      <c r="R1266" s="18"/>
      <c r="S1266" s="18"/>
      <c r="T1266" s="18"/>
      <c r="U1266" s="18"/>
      <c r="V1266" s="18"/>
      <c r="W1266" s="18"/>
      <c r="X1266" s="18"/>
    </row>
    <row r="1267" ht="14.25" customHeight="1">
      <c r="A1267" s="20"/>
      <c r="B1267" s="28" t="s">
        <v>2273</v>
      </c>
      <c r="C1267" s="28" t="s">
        <v>2274</v>
      </c>
      <c r="D1267" s="7">
        <v>0.0</v>
      </c>
      <c r="E1267" s="15"/>
      <c r="F1267" s="10"/>
      <c r="G1267" s="18"/>
      <c r="H1267" s="39"/>
      <c r="I1267" s="19">
        <f>IFERROR(__xludf.DUMMYFUNCTION("""COMPUTED_VALUE"""),0.0)</f>
        <v>0</v>
      </c>
      <c r="J1267" s="18"/>
      <c r="K1267" s="18"/>
      <c r="L1267" s="18"/>
      <c r="M1267" s="18"/>
      <c r="N1267" s="18"/>
      <c r="O1267" s="18"/>
      <c r="P1267" s="18"/>
      <c r="Q1267" s="18"/>
      <c r="R1267" s="18"/>
      <c r="S1267" s="18"/>
      <c r="T1267" s="18"/>
      <c r="U1267" s="18"/>
      <c r="V1267" s="18"/>
      <c r="W1267" s="18"/>
      <c r="X1267" s="18"/>
    </row>
    <row r="1268" ht="14.25" customHeight="1">
      <c r="A1268" s="20"/>
      <c r="B1268" s="28" t="s">
        <v>2275</v>
      </c>
      <c r="C1268" s="28" t="s">
        <v>121</v>
      </c>
      <c r="D1268" s="7">
        <v>0.0</v>
      </c>
      <c r="E1268" s="15"/>
      <c r="F1268" s="10"/>
      <c r="G1268" s="18"/>
      <c r="H1268" s="39"/>
      <c r="I1268" s="19">
        <f>IFERROR(__xludf.DUMMYFUNCTION("""COMPUTED_VALUE"""),0.0)</f>
        <v>0</v>
      </c>
      <c r="J1268" s="18"/>
      <c r="K1268" s="18"/>
      <c r="L1268" s="18"/>
      <c r="M1268" s="18"/>
      <c r="N1268" s="18"/>
      <c r="O1268" s="18"/>
      <c r="P1268" s="18"/>
      <c r="Q1268" s="18"/>
      <c r="R1268" s="18"/>
      <c r="S1268" s="18"/>
      <c r="T1268" s="18"/>
      <c r="U1268" s="18"/>
      <c r="V1268" s="18"/>
      <c r="W1268" s="18"/>
      <c r="X1268" s="18"/>
    </row>
    <row r="1269" ht="14.25" customHeight="1">
      <c r="A1269" s="20"/>
      <c r="B1269" s="28" t="s">
        <v>2276</v>
      </c>
      <c r="C1269" s="28" t="s">
        <v>2277</v>
      </c>
      <c r="D1269" s="7">
        <v>0.0</v>
      </c>
      <c r="E1269" s="15"/>
      <c r="F1269" s="10"/>
      <c r="G1269" s="18"/>
      <c r="H1269" s="39"/>
      <c r="I1269" s="19">
        <f>IFERROR(__xludf.DUMMYFUNCTION("""COMPUTED_VALUE"""),0.0)</f>
        <v>0</v>
      </c>
      <c r="J1269" s="18"/>
      <c r="K1269" s="18"/>
      <c r="L1269" s="18"/>
      <c r="M1269" s="18"/>
      <c r="N1269" s="18"/>
      <c r="O1269" s="18"/>
      <c r="P1269" s="18"/>
      <c r="Q1269" s="18"/>
      <c r="R1269" s="18"/>
      <c r="S1269" s="18"/>
      <c r="T1269" s="18"/>
      <c r="U1269" s="18"/>
      <c r="V1269" s="18"/>
      <c r="W1269" s="18"/>
      <c r="X1269" s="18"/>
    </row>
    <row r="1270" ht="14.25" customHeight="1">
      <c r="A1270" s="20"/>
      <c r="B1270" s="28" t="s">
        <v>2278</v>
      </c>
      <c r="C1270" s="28" t="s">
        <v>2279</v>
      </c>
      <c r="D1270" s="7">
        <v>0.0</v>
      </c>
      <c r="E1270" s="15"/>
      <c r="F1270" s="10"/>
      <c r="G1270" s="18"/>
      <c r="H1270" s="39"/>
      <c r="I1270" s="19">
        <f>IFERROR(__xludf.DUMMYFUNCTION("""COMPUTED_VALUE"""),0.0)</f>
        <v>0</v>
      </c>
      <c r="J1270" s="18"/>
      <c r="K1270" s="18"/>
      <c r="L1270" s="18"/>
      <c r="M1270" s="18"/>
      <c r="N1270" s="18"/>
      <c r="O1270" s="18"/>
      <c r="P1270" s="18"/>
      <c r="Q1270" s="18"/>
      <c r="R1270" s="18"/>
      <c r="S1270" s="18"/>
      <c r="T1270" s="18"/>
      <c r="U1270" s="18"/>
      <c r="V1270" s="18"/>
      <c r="W1270" s="18"/>
      <c r="X1270" s="18"/>
    </row>
    <row r="1271" ht="14.25" customHeight="1">
      <c r="A1271" s="20"/>
      <c r="B1271" s="28" t="s">
        <v>2280</v>
      </c>
      <c r="C1271" s="28" t="s">
        <v>2281</v>
      </c>
      <c r="D1271" s="7">
        <v>0.0</v>
      </c>
      <c r="E1271" s="15"/>
      <c r="F1271" s="10"/>
      <c r="G1271" s="18"/>
      <c r="H1271" s="39"/>
      <c r="I1271" s="19">
        <f>IFERROR(__xludf.DUMMYFUNCTION("""COMPUTED_VALUE"""),0.0)</f>
        <v>0</v>
      </c>
      <c r="J1271" s="18"/>
      <c r="K1271" s="18"/>
      <c r="L1271" s="18"/>
      <c r="M1271" s="18"/>
      <c r="N1271" s="18"/>
      <c r="O1271" s="18"/>
      <c r="P1271" s="18"/>
      <c r="Q1271" s="18"/>
      <c r="R1271" s="18"/>
      <c r="S1271" s="18"/>
      <c r="T1271" s="18"/>
      <c r="U1271" s="18"/>
      <c r="V1271" s="18"/>
      <c r="W1271" s="18"/>
      <c r="X1271" s="18"/>
    </row>
    <row r="1272" ht="14.25" customHeight="1">
      <c r="A1272" s="20"/>
      <c r="B1272" s="28" t="s">
        <v>2282</v>
      </c>
      <c r="C1272" s="28" t="s">
        <v>2283</v>
      </c>
      <c r="D1272" s="7">
        <v>96.0</v>
      </c>
      <c r="E1272" s="15"/>
      <c r="F1272" s="10"/>
      <c r="G1272" s="18"/>
      <c r="H1272" s="39"/>
      <c r="I1272" s="19">
        <f>IFERROR(__xludf.DUMMYFUNCTION("""COMPUTED_VALUE"""),0.0)</f>
        <v>0</v>
      </c>
      <c r="J1272" s="18"/>
      <c r="K1272" s="18"/>
      <c r="L1272" s="18"/>
      <c r="M1272" s="18"/>
      <c r="N1272" s="18"/>
      <c r="O1272" s="18"/>
      <c r="P1272" s="18"/>
      <c r="Q1272" s="18"/>
      <c r="R1272" s="18"/>
      <c r="S1272" s="18"/>
      <c r="T1272" s="18"/>
      <c r="U1272" s="18"/>
      <c r="V1272" s="18"/>
      <c r="W1272" s="18"/>
      <c r="X1272" s="18"/>
    </row>
    <row r="1273" ht="14.25" customHeight="1">
      <c r="A1273" s="20"/>
      <c r="B1273" s="28" t="s">
        <v>2284</v>
      </c>
      <c r="C1273" s="28" t="s">
        <v>1721</v>
      </c>
      <c r="D1273" s="7">
        <v>0.0</v>
      </c>
      <c r="E1273" s="15"/>
      <c r="F1273" s="10"/>
      <c r="G1273" s="18"/>
      <c r="H1273" s="39"/>
      <c r="I1273" s="19">
        <f>IFERROR(__xludf.DUMMYFUNCTION("""COMPUTED_VALUE"""),0.0)</f>
        <v>0</v>
      </c>
      <c r="J1273" s="18"/>
      <c r="K1273" s="18"/>
      <c r="L1273" s="18"/>
      <c r="M1273" s="18"/>
      <c r="N1273" s="18"/>
      <c r="O1273" s="18"/>
      <c r="P1273" s="18"/>
      <c r="Q1273" s="18"/>
      <c r="R1273" s="18"/>
      <c r="S1273" s="18"/>
      <c r="T1273" s="18"/>
      <c r="U1273" s="18"/>
      <c r="V1273" s="18"/>
      <c r="W1273" s="18"/>
      <c r="X1273" s="18"/>
    </row>
    <row r="1274" ht="14.25" customHeight="1">
      <c r="A1274" s="20"/>
      <c r="B1274" s="28" t="s">
        <v>2285</v>
      </c>
      <c r="C1274" s="28" t="s">
        <v>2286</v>
      </c>
      <c r="D1274" s="7">
        <v>0.0</v>
      </c>
      <c r="E1274" s="15"/>
      <c r="F1274" s="10"/>
      <c r="G1274" s="18"/>
      <c r="H1274" s="39"/>
      <c r="I1274" s="19">
        <f>IFERROR(__xludf.DUMMYFUNCTION("""COMPUTED_VALUE"""),0.0)</f>
        <v>0</v>
      </c>
      <c r="J1274" s="18"/>
      <c r="K1274" s="18"/>
      <c r="L1274" s="18"/>
      <c r="M1274" s="18"/>
      <c r="N1274" s="18"/>
      <c r="O1274" s="18"/>
      <c r="P1274" s="18"/>
      <c r="Q1274" s="18"/>
      <c r="R1274" s="18"/>
      <c r="S1274" s="18"/>
      <c r="T1274" s="18"/>
      <c r="U1274" s="18"/>
      <c r="V1274" s="18"/>
      <c r="W1274" s="18"/>
      <c r="X1274" s="18"/>
    </row>
    <row r="1275" ht="14.25" customHeight="1">
      <c r="A1275" s="20"/>
      <c r="B1275" s="28" t="s">
        <v>2287</v>
      </c>
      <c r="C1275" s="28" t="s">
        <v>1547</v>
      </c>
      <c r="D1275" s="7">
        <v>0.0</v>
      </c>
      <c r="E1275" s="15"/>
      <c r="F1275" s="10"/>
      <c r="G1275" s="18"/>
      <c r="H1275" s="39"/>
      <c r="I1275" s="19">
        <f>IFERROR(__xludf.DUMMYFUNCTION("""COMPUTED_VALUE"""),0.0)</f>
        <v>0</v>
      </c>
      <c r="J1275" s="18"/>
      <c r="K1275" s="18"/>
      <c r="L1275" s="18"/>
      <c r="M1275" s="18"/>
      <c r="N1275" s="18"/>
      <c r="O1275" s="18"/>
      <c r="P1275" s="18"/>
      <c r="Q1275" s="18"/>
      <c r="R1275" s="18"/>
      <c r="S1275" s="18"/>
      <c r="T1275" s="18"/>
      <c r="U1275" s="18"/>
      <c r="V1275" s="18"/>
      <c r="W1275" s="18"/>
      <c r="X1275" s="18"/>
    </row>
    <row r="1276" ht="14.25" customHeight="1">
      <c r="A1276" s="20"/>
      <c r="B1276" s="28" t="s">
        <v>2288</v>
      </c>
      <c r="C1276" s="28" t="s">
        <v>2289</v>
      </c>
      <c r="D1276" s="7">
        <v>88.0</v>
      </c>
      <c r="E1276" s="15"/>
      <c r="F1276" s="10"/>
      <c r="G1276" s="18"/>
      <c r="H1276" s="39"/>
      <c r="I1276" s="19">
        <f>IFERROR(__xludf.DUMMYFUNCTION("""COMPUTED_VALUE"""),0.0)</f>
        <v>0</v>
      </c>
      <c r="J1276" s="18"/>
      <c r="K1276" s="18"/>
      <c r="L1276" s="18"/>
      <c r="M1276" s="18"/>
      <c r="N1276" s="18"/>
      <c r="O1276" s="18"/>
      <c r="P1276" s="18"/>
      <c r="Q1276" s="18"/>
      <c r="R1276" s="18"/>
      <c r="S1276" s="18"/>
      <c r="T1276" s="18"/>
      <c r="U1276" s="18"/>
      <c r="V1276" s="18"/>
      <c r="W1276" s="18"/>
      <c r="X1276" s="18"/>
    </row>
    <row r="1277" ht="14.25" customHeight="1">
      <c r="A1277" s="20"/>
      <c r="B1277" s="28" t="s">
        <v>2290</v>
      </c>
      <c r="C1277" s="28" t="s">
        <v>2291</v>
      </c>
      <c r="D1277" s="7">
        <v>0.0</v>
      </c>
      <c r="E1277" s="15"/>
      <c r="F1277" s="10"/>
      <c r="G1277" s="18"/>
      <c r="H1277" s="39"/>
      <c r="I1277" s="19">
        <f>IFERROR(__xludf.DUMMYFUNCTION("""COMPUTED_VALUE"""),0.0)</f>
        <v>0</v>
      </c>
      <c r="J1277" s="18"/>
      <c r="K1277" s="18"/>
      <c r="L1277" s="18"/>
      <c r="M1277" s="18"/>
      <c r="N1277" s="18"/>
      <c r="O1277" s="18"/>
      <c r="P1277" s="18"/>
      <c r="Q1277" s="18"/>
      <c r="R1277" s="18"/>
      <c r="S1277" s="18"/>
      <c r="T1277" s="18"/>
      <c r="U1277" s="18"/>
      <c r="V1277" s="18"/>
      <c r="W1277" s="18"/>
      <c r="X1277" s="18"/>
    </row>
    <row r="1278" ht="14.25" customHeight="1">
      <c r="A1278" s="20"/>
      <c r="B1278" s="28" t="s">
        <v>2292</v>
      </c>
      <c r="C1278" s="28" t="s">
        <v>2293</v>
      </c>
      <c r="D1278" s="7">
        <v>96.0</v>
      </c>
      <c r="E1278" s="15"/>
      <c r="F1278" s="10"/>
      <c r="G1278" s="18"/>
      <c r="H1278" s="39"/>
      <c r="I1278" s="19">
        <f>IFERROR(__xludf.DUMMYFUNCTION("""COMPUTED_VALUE"""),0.0)</f>
        <v>0</v>
      </c>
      <c r="J1278" s="18"/>
      <c r="K1278" s="18"/>
      <c r="L1278" s="18"/>
      <c r="M1278" s="18"/>
      <c r="N1278" s="18"/>
      <c r="O1278" s="18"/>
      <c r="P1278" s="18"/>
      <c r="Q1278" s="18"/>
      <c r="R1278" s="18"/>
      <c r="S1278" s="18"/>
      <c r="T1278" s="18"/>
      <c r="U1278" s="18"/>
      <c r="V1278" s="18"/>
      <c r="W1278" s="18"/>
      <c r="X1278" s="18"/>
    </row>
    <row r="1279" ht="14.25" customHeight="1">
      <c r="A1279" s="20"/>
      <c r="B1279" s="28" t="s">
        <v>2294</v>
      </c>
      <c r="C1279" s="28" t="s">
        <v>902</v>
      </c>
      <c r="D1279" s="7">
        <v>0.0</v>
      </c>
      <c r="E1279" s="15"/>
      <c r="F1279" s="10"/>
      <c r="G1279" s="18"/>
      <c r="H1279" s="39"/>
      <c r="I1279" s="19">
        <f>IFERROR(__xludf.DUMMYFUNCTION("""COMPUTED_VALUE"""),0.0)</f>
        <v>0</v>
      </c>
      <c r="J1279" s="18"/>
      <c r="K1279" s="18"/>
      <c r="L1279" s="18"/>
      <c r="M1279" s="18"/>
      <c r="N1279" s="18"/>
      <c r="O1279" s="18"/>
      <c r="P1279" s="18"/>
      <c r="Q1279" s="18"/>
      <c r="R1279" s="18"/>
      <c r="S1279" s="18"/>
      <c r="T1279" s="18"/>
      <c r="U1279" s="18"/>
      <c r="V1279" s="18"/>
      <c r="W1279" s="18"/>
      <c r="X1279" s="18"/>
    </row>
    <row r="1280" ht="14.25" customHeight="1">
      <c r="A1280" s="20"/>
      <c r="B1280" s="28" t="s">
        <v>2295</v>
      </c>
      <c r="C1280" s="28" t="s">
        <v>2296</v>
      </c>
      <c r="D1280" s="7">
        <v>0.0</v>
      </c>
      <c r="E1280" s="15"/>
      <c r="F1280" s="10"/>
      <c r="G1280" s="18"/>
      <c r="H1280" s="39"/>
      <c r="I1280" s="19">
        <f>IFERROR(__xludf.DUMMYFUNCTION("""COMPUTED_VALUE"""),0.0)</f>
        <v>0</v>
      </c>
      <c r="J1280" s="18"/>
      <c r="K1280" s="18"/>
      <c r="L1280" s="18"/>
      <c r="M1280" s="18"/>
      <c r="N1280" s="18"/>
      <c r="O1280" s="18"/>
      <c r="P1280" s="18"/>
      <c r="Q1280" s="18"/>
      <c r="R1280" s="18"/>
      <c r="S1280" s="18"/>
      <c r="T1280" s="18"/>
      <c r="U1280" s="18"/>
      <c r="V1280" s="18"/>
      <c r="W1280" s="18"/>
      <c r="X1280" s="18"/>
    </row>
    <row r="1281" ht="14.25" customHeight="1">
      <c r="A1281" s="20"/>
      <c r="B1281" s="28" t="s">
        <v>2297</v>
      </c>
      <c r="C1281" s="28" t="s">
        <v>2298</v>
      </c>
      <c r="D1281" s="7">
        <v>12.0</v>
      </c>
      <c r="E1281" s="15"/>
      <c r="F1281" s="10"/>
      <c r="G1281" s="35"/>
      <c r="H1281" s="39"/>
      <c r="I1281" s="19">
        <f>IFERROR(__xludf.DUMMYFUNCTION("""COMPUTED_VALUE"""),0.0)</f>
        <v>0</v>
      </c>
      <c r="J1281" s="18"/>
      <c r="K1281" s="18"/>
      <c r="L1281" s="18"/>
      <c r="M1281" s="18"/>
      <c r="N1281" s="18"/>
      <c r="O1281" s="18"/>
      <c r="P1281" s="18"/>
      <c r="Q1281" s="18"/>
      <c r="R1281" s="18"/>
      <c r="S1281" s="18"/>
      <c r="T1281" s="18"/>
      <c r="U1281" s="18"/>
      <c r="V1281" s="18"/>
      <c r="W1281" s="18"/>
      <c r="X1281" s="18"/>
    </row>
    <row r="1282" ht="14.25" customHeight="1">
      <c r="A1282" s="20"/>
      <c r="B1282" s="28" t="s">
        <v>2299</v>
      </c>
      <c r="C1282" s="28" t="s">
        <v>2300</v>
      </c>
      <c r="D1282" s="7">
        <v>0.0</v>
      </c>
      <c r="E1282" s="15"/>
      <c r="F1282" s="10"/>
      <c r="G1282" s="18"/>
      <c r="H1282" s="39"/>
      <c r="I1282" s="19">
        <f>IFERROR(__xludf.DUMMYFUNCTION("""COMPUTED_VALUE"""),0.0)</f>
        <v>0</v>
      </c>
      <c r="J1282" s="18"/>
      <c r="K1282" s="18"/>
      <c r="L1282" s="18"/>
      <c r="M1282" s="18"/>
      <c r="N1282" s="18"/>
      <c r="O1282" s="18"/>
      <c r="P1282" s="18"/>
      <c r="Q1282" s="18"/>
      <c r="R1282" s="18"/>
      <c r="S1282" s="18"/>
      <c r="T1282" s="18"/>
      <c r="U1282" s="18"/>
      <c r="V1282" s="18"/>
      <c r="W1282" s="18"/>
      <c r="X1282" s="18"/>
    </row>
    <row r="1283" ht="14.25" customHeight="1">
      <c r="A1283" s="20"/>
      <c r="B1283" s="28" t="s">
        <v>2301</v>
      </c>
      <c r="C1283" s="28" t="s">
        <v>545</v>
      </c>
      <c r="D1283" s="7">
        <v>0.0</v>
      </c>
      <c r="E1283" s="15"/>
      <c r="F1283" s="10"/>
      <c r="G1283" s="18"/>
      <c r="H1283" s="39"/>
      <c r="I1283" s="19">
        <f>IFERROR(__xludf.DUMMYFUNCTION("""COMPUTED_VALUE"""),0.0)</f>
        <v>0</v>
      </c>
      <c r="J1283" s="18"/>
      <c r="K1283" s="18"/>
      <c r="L1283" s="18"/>
      <c r="M1283" s="18"/>
      <c r="N1283" s="18"/>
      <c r="O1283" s="18"/>
      <c r="P1283" s="18"/>
      <c r="Q1283" s="18"/>
      <c r="R1283" s="18"/>
      <c r="S1283" s="18"/>
      <c r="T1283" s="18"/>
      <c r="U1283" s="18"/>
      <c r="V1283" s="18"/>
      <c r="W1283" s="18"/>
      <c r="X1283" s="18"/>
    </row>
    <row r="1284" ht="14.25" customHeight="1">
      <c r="A1284" s="20"/>
      <c r="B1284" s="28" t="s">
        <v>2302</v>
      </c>
      <c r="C1284" s="28" t="s">
        <v>1368</v>
      </c>
      <c r="D1284" s="7">
        <v>22.0</v>
      </c>
      <c r="E1284" s="15"/>
      <c r="F1284" s="10"/>
      <c r="G1284" s="18"/>
      <c r="H1284" s="39"/>
      <c r="I1284" s="19">
        <f>IFERROR(__xludf.DUMMYFUNCTION("""COMPUTED_VALUE"""),0.0)</f>
        <v>0</v>
      </c>
      <c r="J1284" s="18"/>
      <c r="K1284" s="18"/>
      <c r="L1284" s="18"/>
      <c r="M1284" s="18"/>
      <c r="N1284" s="18"/>
      <c r="O1284" s="18"/>
      <c r="P1284" s="18"/>
      <c r="Q1284" s="18"/>
      <c r="R1284" s="18"/>
      <c r="S1284" s="18"/>
      <c r="T1284" s="18"/>
      <c r="U1284" s="18"/>
      <c r="V1284" s="18"/>
      <c r="W1284" s="18"/>
      <c r="X1284" s="18"/>
    </row>
    <row r="1285" ht="14.25" customHeight="1">
      <c r="A1285" s="20"/>
      <c r="B1285" s="28" t="s">
        <v>2303</v>
      </c>
      <c r="C1285" s="28" t="s">
        <v>2304</v>
      </c>
      <c r="D1285" s="7">
        <v>74.0</v>
      </c>
      <c r="E1285" s="15"/>
      <c r="F1285" s="10"/>
      <c r="G1285" s="18"/>
      <c r="H1285" s="39"/>
      <c r="I1285" s="19">
        <f>IFERROR(__xludf.DUMMYFUNCTION("""COMPUTED_VALUE"""),0.0)</f>
        <v>0</v>
      </c>
      <c r="J1285" s="18"/>
      <c r="K1285" s="18"/>
      <c r="L1285" s="18"/>
      <c r="M1285" s="18"/>
      <c r="N1285" s="18"/>
      <c r="O1285" s="18"/>
      <c r="P1285" s="18"/>
      <c r="Q1285" s="18"/>
      <c r="R1285" s="18"/>
      <c r="S1285" s="18"/>
      <c r="T1285" s="18"/>
      <c r="U1285" s="18"/>
      <c r="V1285" s="18"/>
      <c r="W1285" s="18"/>
      <c r="X1285" s="18"/>
    </row>
    <row r="1286" ht="14.25" customHeight="1">
      <c r="A1286" s="20"/>
      <c r="B1286" s="28" t="s">
        <v>2305</v>
      </c>
      <c r="C1286" s="28" t="s">
        <v>2306</v>
      </c>
      <c r="D1286" s="7">
        <v>96.0</v>
      </c>
      <c r="E1286" s="15"/>
      <c r="F1286" s="10"/>
      <c r="G1286" s="18"/>
      <c r="H1286" s="39"/>
      <c r="I1286" s="19">
        <f>IFERROR(__xludf.DUMMYFUNCTION("""COMPUTED_VALUE"""),0.0)</f>
        <v>0</v>
      </c>
      <c r="J1286" s="18"/>
      <c r="K1286" s="18"/>
      <c r="L1286" s="18"/>
      <c r="M1286" s="18"/>
      <c r="N1286" s="18"/>
      <c r="O1286" s="18"/>
      <c r="P1286" s="18"/>
      <c r="Q1286" s="18"/>
      <c r="R1286" s="18"/>
      <c r="S1286" s="18"/>
      <c r="T1286" s="18"/>
      <c r="U1286" s="18"/>
      <c r="V1286" s="18"/>
      <c r="W1286" s="18"/>
      <c r="X1286" s="18"/>
    </row>
    <row r="1287" ht="14.25" customHeight="1">
      <c r="A1287" s="20"/>
      <c r="B1287" s="28" t="s">
        <v>2307</v>
      </c>
      <c r="C1287" s="28" t="s">
        <v>2308</v>
      </c>
      <c r="D1287" s="7">
        <v>96.0</v>
      </c>
      <c r="E1287" s="15"/>
      <c r="F1287" s="10"/>
      <c r="G1287" s="18"/>
      <c r="H1287" s="39"/>
      <c r="I1287" s="19">
        <f>IFERROR(__xludf.DUMMYFUNCTION("""COMPUTED_VALUE"""),0.0)</f>
        <v>0</v>
      </c>
      <c r="J1287" s="18"/>
      <c r="K1287" s="18"/>
      <c r="L1287" s="18"/>
      <c r="M1287" s="18"/>
      <c r="N1287" s="18"/>
      <c r="O1287" s="18"/>
      <c r="P1287" s="18"/>
      <c r="Q1287" s="18"/>
      <c r="R1287" s="18"/>
      <c r="S1287" s="18"/>
      <c r="T1287" s="18"/>
      <c r="U1287" s="18"/>
      <c r="V1287" s="18"/>
      <c r="W1287" s="18"/>
      <c r="X1287" s="18"/>
    </row>
    <row r="1288" ht="14.25" customHeight="1">
      <c r="A1288" s="20"/>
      <c r="B1288" s="28" t="s">
        <v>1819</v>
      </c>
      <c r="C1288" s="28" t="s">
        <v>2309</v>
      </c>
      <c r="D1288" s="7">
        <v>59.0</v>
      </c>
      <c r="E1288" s="15"/>
      <c r="F1288" s="10"/>
      <c r="G1288" s="18"/>
      <c r="H1288" s="39"/>
      <c r="I1288" s="19">
        <f>IFERROR(__xludf.DUMMYFUNCTION("""COMPUTED_VALUE"""),0.0)</f>
        <v>0</v>
      </c>
      <c r="J1288" s="18"/>
      <c r="K1288" s="18"/>
      <c r="L1288" s="18"/>
      <c r="M1288" s="18"/>
      <c r="N1288" s="18"/>
      <c r="O1288" s="18"/>
      <c r="P1288" s="18"/>
      <c r="Q1288" s="18"/>
      <c r="R1288" s="18"/>
      <c r="S1288" s="18"/>
      <c r="T1288" s="18"/>
      <c r="U1288" s="18"/>
      <c r="V1288" s="18"/>
      <c r="W1288" s="18"/>
      <c r="X1288" s="18"/>
    </row>
    <row r="1289" ht="14.25" customHeight="1">
      <c r="A1289" s="20"/>
      <c r="B1289" s="28" t="s">
        <v>2310</v>
      </c>
      <c r="C1289" s="28" t="s">
        <v>2311</v>
      </c>
      <c r="D1289" s="7">
        <v>0.0</v>
      </c>
      <c r="E1289" s="15"/>
      <c r="F1289" s="10"/>
      <c r="G1289" s="18"/>
      <c r="H1289" s="39"/>
      <c r="I1289" s="19">
        <f>IFERROR(__xludf.DUMMYFUNCTION("""COMPUTED_VALUE"""),0.0)</f>
        <v>0</v>
      </c>
      <c r="J1289" s="18"/>
      <c r="K1289" s="18"/>
      <c r="L1289" s="18"/>
      <c r="M1289" s="18"/>
      <c r="N1289" s="18"/>
      <c r="O1289" s="18"/>
      <c r="P1289" s="18"/>
      <c r="Q1289" s="18"/>
      <c r="R1289" s="18"/>
      <c r="S1289" s="18"/>
      <c r="T1289" s="18"/>
      <c r="U1289" s="18"/>
      <c r="V1289" s="18"/>
      <c r="W1289" s="18"/>
      <c r="X1289" s="18"/>
    </row>
    <row r="1290" ht="14.25" customHeight="1">
      <c r="A1290" s="20"/>
      <c r="B1290" s="28" t="s">
        <v>2312</v>
      </c>
      <c r="C1290" s="28" t="s">
        <v>2313</v>
      </c>
      <c r="D1290" s="7">
        <v>0.0</v>
      </c>
      <c r="E1290" s="15"/>
      <c r="F1290" s="10"/>
      <c r="G1290" s="18"/>
      <c r="H1290" s="39"/>
      <c r="I1290" s="19">
        <f>IFERROR(__xludf.DUMMYFUNCTION("""COMPUTED_VALUE"""),0.0)</f>
        <v>0</v>
      </c>
      <c r="J1290" s="18"/>
      <c r="K1290" s="18"/>
      <c r="L1290" s="18"/>
      <c r="M1290" s="18"/>
      <c r="N1290" s="18"/>
      <c r="O1290" s="18"/>
      <c r="P1290" s="18"/>
      <c r="Q1290" s="18"/>
      <c r="R1290" s="18"/>
      <c r="S1290" s="18"/>
      <c r="T1290" s="18"/>
      <c r="U1290" s="18"/>
      <c r="V1290" s="18"/>
      <c r="W1290" s="18"/>
      <c r="X1290" s="18"/>
    </row>
    <row r="1291" ht="14.25" customHeight="1">
      <c r="A1291" s="20"/>
      <c r="B1291" s="28" t="s">
        <v>2314</v>
      </c>
      <c r="C1291" s="28" t="s">
        <v>2315</v>
      </c>
      <c r="D1291" s="7">
        <v>84.0</v>
      </c>
      <c r="E1291" s="15"/>
      <c r="F1291" s="10"/>
      <c r="G1291" s="18"/>
      <c r="H1291" s="39"/>
      <c r="I1291" s="19">
        <f>IFERROR(__xludf.DUMMYFUNCTION("""COMPUTED_VALUE"""),0.0)</f>
        <v>0</v>
      </c>
      <c r="J1291" s="18"/>
      <c r="K1291" s="18"/>
      <c r="L1291" s="18"/>
      <c r="M1291" s="18"/>
      <c r="N1291" s="18"/>
      <c r="O1291" s="18"/>
      <c r="P1291" s="18"/>
      <c r="Q1291" s="18"/>
      <c r="R1291" s="18"/>
      <c r="S1291" s="18"/>
      <c r="T1291" s="18"/>
      <c r="U1291" s="18"/>
      <c r="V1291" s="18"/>
      <c r="W1291" s="18"/>
      <c r="X1291" s="18"/>
    </row>
    <row r="1292" ht="14.25" customHeight="1">
      <c r="A1292" s="20"/>
      <c r="B1292" s="28" t="s">
        <v>2316</v>
      </c>
      <c r="C1292" s="28" t="s">
        <v>974</v>
      </c>
      <c r="D1292" s="7">
        <v>0.0</v>
      </c>
      <c r="E1292" s="15"/>
      <c r="F1292" s="10"/>
      <c r="G1292" s="18"/>
      <c r="H1292" s="39"/>
      <c r="I1292" s="19">
        <f>IFERROR(__xludf.DUMMYFUNCTION("""COMPUTED_VALUE"""),0.0)</f>
        <v>0</v>
      </c>
      <c r="J1292" s="18"/>
      <c r="K1292" s="18"/>
      <c r="L1292" s="18"/>
      <c r="M1292" s="18"/>
      <c r="N1292" s="18"/>
      <c r="O1292" s="18"/>
      <c r="P1292" s="18"/>
      <c r="Q1292" s="18"/>
      <c r="R1292" s="18"/>
      <c r="S1292" s="18"/>
      <c r="T1292" s="18"/>
      <c r="U1292" s="18"/>
      <c r="V1292" s="18"/>
      <c r="W1292" s="18"/>
      <c r="X1292" s="18"/>
    </row>
    <row r="1293" ht="14.25" customHeight="1">
      <c r="A1293" s="20"/>
      <c r="B1293" s="28" t="s">
        <v>2317</v>
      </c>
      <c r="C1293" s="28" t="s">
        <v>2313</v>
      </c>
      <c r="D1293" s="7">
        <v>96.0</v>
      </c>
      <c r="E1293" s="15"/>
      <c r="F1293" s="10"/>
      <c r="G1293" s="18"/>
      <c r="H1293" s="39"/>
      <c r="I1293" s="19">
        <f>IFERROR(__xludf.DUMMYFUNCTION("""COMPUTED_VALUE"""),0.0)</f>
        <v>0</v>
      </c>
      <c r="J1293" s="18"/>
      <c r="K1293" s="18"/>
      <c r="L1293" s="18"/>
      <c r="M1293" s="18"/>
      <c r="N1293" s="18"/>
      <c r="O1293" s="18"/>
      <c r="P1293" s="18"/>
      <c r="Q1293" s="18"/>
      <c r="R1293" s="18"/>
      <c r="S1293" s="18"/>
      <c r="T1293" s="18"/>
      <c r="U1293" s="18"/>
      <c r="V1293" s="18"/>
      <c r="W1293" s="18"/>
      <c r="X1293" s="18"/>
    </row>
    <row r="1294" ht="14.25" customHeight="1">
      <c r="A1294" s="20"/>
      <c r="B1294" s="31" t="s">
        <v>2318</v>
      </c>
      <c r="C1294" s="28" t="s">
        <v>1743</v>
      </c>
      <c r="D1294" s="7">
        <v>20.0</v>
      </c>
      <c r="E1294" s="15"/>
      <c r="F1294" s="10"/>
      <c r="G1294" s="18"/>
      <c r="H1294" s="39"/>
      <c r="I1294" s="19">
        <f>IFERROR(__xludf.DUMMYFUNCTION("""COMPUTED_VALUE"""),0.0)</f>
        <v>0</v>
      </c>
      <c r="J1294" s="18"/>
      <c r="K1294" s="18"/>
      <c r="L1294" s="18"/>
      <c r="M1294" s="18"/>
      <c r="N1294" s="18"/>
      <c r="O1294" s="18"/>
      <c r="P1294" s="18"/>
      <c r="Q1294" s="18"/>
      <c r="R1294" s="18"/>
      <c r="S1294" s="18"/>
      <c r="T1294" s="18"/>
      <c r="U1294" s="18"/>
      <c r="V1294" s="18"/>
      <c r="W1294" s="18"/>
      <c r="X1294" s="18"/>
    </row>
    <row r="1295" ht="14.25" customHeight="1">
      <c r="A1295" s="20"/>
      <c r="B1295" s="28" t="s">
        <v>2319</v>
      </c>
      <c r="C1295" s="28" t="s">
        <v>2320</v>
      </c>
      <c r="D1295" s="7">
        <v>96.0</v>
      </c>
      <c r="E1295" s="15"/>
      <c r="F1295" s="10"/>
      <c r="G1295" s="18"/>
      <c r="H1295" s="39"/>
      <c r="I1295" s="19">
        <f>IFERROR(__xludf.DUMMYFUNCTION("""COMPUTED_VALUE"""),0.0)</f>
        <v>0</v>
      </c>
      <c r="J1295" s="18"/>
      <c r="K1295" s="18"/>
      <c r="L1295" s="18"/>
      <c r="M1295" s="18"/>
      <c r="N1295" s="18"/>
      <c r="O1295" s="18"/>
      <c r="P1295" s="18"/>
      <c r="Q1295" s="18"/>
      <c r="R1295" s="18"/>
      <c r="S1295" s="18"/>
      <c r="T1295" s="18"/>
      <c r="U1295" s="18"/>
      <c r="V1295" s="18"/>
      <c r="W1295" s="18"/>
      <c r="X1295" s="18"/>
    </row>
    <row r="1296" ht="14.25" customHeight="1">
      <c r="A1296" s="20"/>
      <c r="B1296" s="28" t="s">
        <v>2321</v>
      </c>
      <c r="C1296" s="28" t="s">
        <v>2322</v>
      </c>
      <c r="D1296" s="7">
        <v>0.0</v>
      </c>
      <c r="E1296" s="15"/>
      <c r="F1296" s="10"/>
      <c r="G1296" s="18"/>
      <c r="H1296" s="39"/>
      <c r="I1296" s="19">
        <f>IFERROR(__xludf.DUMMYFUNCTION("""COMPUTED_VALUE"""),0.0)</f>
        <v>0</v>
      </c>
      <c r="J1296" s="18"/>
      <c r="K1296" s="18"/>
      <c r="L1296" s="18"/>
      <c r="M1296" s="18"/>
      <c r="N1296" s="18"/>
      <c r="O1296" s="18"/>
      <c r="P1296" s="18"/>
      <c r="Q1296" s="18"/>
      <c r="R1296" s="18"/>
      <c r="S1296" s="18"/>
      <c r="T1296" s="18"/>
      <c r="U1296" s="18"/>
      <c r="V1296" s="18"/>
      <c r="W1296" s="18"/>
      <c r="X1296" s="18"/>
    </row>
    <row r="1297" ht="14.25" customHeight="1">
      <c r="A1297" s="20"/>
      <c r="B1297" s="28" t="s">
        <v>2323</v>
      </c>
      <c r="C1297" s="28" t="s">
        <v>2324</v>
      </c>
      <c r="D1297" s="7">
        <v>95.0</v>
      </c>
      <c r="E1297" s="15"/>
      <c r="F1297" s="10"/>
      <c r="G1297" s="18"/>
      <c r="H1297" s="39"/>
      <c r="I1297" s="19">
        <f>IFERROR(__xludf.DUMMYFUNCTION("""COMPUTED_VALUE"""),0.0)</f>
        <v>0</v>
      </c>
      <c r="J1297" s="18"/>
      <c r="K1297" s="18"/>
      <c r="L1297" s="18"/>
      <c r="M1297" s="18"/>
      <c r="N1297" s="18"/>
      <c r="O1297" s="18"/>
      <c r="P1297" s="18"/>
      <c r="Q1297" s="18"/>
      <c r="R1297" s="18"/>
      <c r="S1297" s="18"/>
      <c r="T1297" s="18"/>
      <c r="U1297" s="18"/>
      <c r="V1297" s="18"/>
      <c r="W1297" s="18"/>
      <c r="X1297" s="18"/>
    </row>
    <row r="1298" ht="14.25" customHeight="1">
      <c r="A1298" s="20"/>
      <c r="B1298" s="28" t="s">
        <v>2325</v>
      </c>
      <c r="C1298" s="28" t="s">
        <v>2326</v>
      </c>
      <c r="D1298" s="7">
        <v>96.0</v>
      </c>
      <c r="E1298" s="15"/>
      <c r="F1298" s="10"/>
      <c r="G1298" s="18"/>
      <c r="H1298" s="39"/>
      <c r="I1298" s="19">
        <f>IFERROR(__xludf.DUMMYFUNCTION("""COMPUTED_VALUE"""),0.0)</f>
        <v>0</v>
      </c>
      <c r="J1298" s="18"/>
      <c r="K1298" s="18"/>
      <c r="L1298" s="18"/>
      <c r="M1298" s="18"/>
      <c r="N1298" s="18"/>
      <c r="O1298" s="18"/>
      <c r="P1298" s="18"/>
      <c r="Q1298" s="18"/>
      <c r="R1298" s="18"/>
      <c r="S1298" s="18"/>
      <c r="T1298" s="18"/>
      <c r="U1298" s="18"/>
      <c r="V1298" s="18"/>
      <c r="W1298" s="18"/>
      <c r="X1298" s="18"/>
    </row>
    <row r="1299" ht="14.25" customHeight="1">
      <c r="A1299" s="20"/>
      <c r="B1299" s="28" t="s">
        <v>2327</v>
      </c>
      <c r="C1299" s="28" t="s">
        <v>2328</v>
      </c>
      <c r="D1299" s="7">
        <v>0.0</v>
      </c>
      <c r="E1299" s="15"/>
      <c r="F1299" s="10"/>
      <c r="G1299" s="18"/>
      <c r="H1299" s="39"/>
      <c r="I1299" s="19">
        <f>IFERROR(__xludf.DUMMYFUNCTION("""COMPUTED_VALUE"""),0.0)</f>
        <v>0</v>
      </c>
      <c r="J1299" s="18"/>
      <c r="K1299" s="18"/>
      <c r="L1299" s="18"/>
      <c r="M1299" s="18"/>
      <c r="N1299" s="18"/>
      <c r="O1299" s="18"/>
      <c r="P1299" s="18"/>
      <c r="Q1299" s="18"/>
      <c r="R1299" s="18"/>
      <c r="S1299" s="18"/>
      <c r="T1299" s="18"/>
      <c r="U1299" s="18"/>
      <c r="V1299" s="18"/>
      <c r="W1299" s="18"/>
      <c r="X1299" s="18"/>
    </row>
    <row r="1300" ht="14.25" customHeight="1">
      <c r="A1300" s="20"/>
      <c r="B1300" s="28" t="s">
        <v>2329</v>
      </c>
      <c r="C1300" s="28" t="s">
        <v>2330</v>
      </c>
      <c r="D1300" s="7">
        <v>96.0</v>
      </c>
      <c r="E1300" s="15"/>
      <c r="F1300" s="10"/>
      <c r="G1300" s="18"/>
      <c r="H1300" s="39"/>
      <c r="I1300" s="19">
        <f>IFERROR(__xludf.DUMMYFUNCTION("""COMPUTED_VALUE"""),0.0)</f>
        <v>0</v>
      </c>
      <c r="J1300" s="18"/>
      <c r="K1300" s="18"/>
      <c r="L1300" s="18"/>
      <c r="M1300" s="18"/>
      <c r="N1300" s="18"/>
      <c r="O1300" s="18"/>
      <c r="P1300" s="18"/>
      <c r="Q1300" s="18"/>
      <c r="R1300" s="18"/>
      <c r="S1300" s="18"/>
      <c r="T1300" s="18"/>
      <c r="U1300" s="18"/>
      <c r="V1300" s="18"/>
      <c r="W1300" s="18"/>
      <c r="X1300" s="18"/>
    </row>
    <row r="1301" ht="14.25" customHeight="1">
      <c r="A1301" s="20"/>
      <c r="B1301" s="28" t="s">
        <v>2331</v>
      </c>
      <c r="C1301" s="28" t="s">
        <v>2332</v>
      </c>
      <c r="D1301" s="7">
        <v>11.0</v>
      </c>
      <c r="E1301" s="15"/>
      <c r="F1301" s="10"/>
      <c r="G1301" s="18"/>
      <c r="H1301" s="39"/>
      <c r="I1301" s="19">
        <f>IFERROR(__xludf.DUMMYFUNCTION("""COMPUTED_VALUE"""),0.0)</f>
        <v>0</v>
      </c>
      <c r="J1301" s="18"/>
      <c r="K1301" s="18"/>
      <c r="L1301" s="18"/>
      <c r="M1301" s="18"/>
      <c r="N1301" s="18"/>
      <c r="O1301" s="18"/>
      <c r="P1301" s="18"/>
      <c r="Q1301" s="18"/>
      <c r="R1301" s="18"/>
      <c r="S1301" s="18"/>
      <c r="T1301" s="18"/>
      <c r="U1301" s="18"/>
      <c r="V1301" s="18"/>
      <c r="W1301" s="18"/>
      <c r="X1301" s="18"/>
    </row>
    <row r="1302" ht="14.25" customHeight="1">
      <c r="A1302" s="20"/>
      <c r="B1302" s="28" t="s">
        <v>2333</v>
      </c>
      <c r="C1302" s="28" t="s">
        <v>2334</v>
      </c>
      <c r="D1302" s="7">
        <v>0.0</v>
      </c>
      <c r="E1302" s="15"/>
      <c r="F1302" s="10"/>
      <c r="G1302" s="18"/>
      <c r="H1302" s="39"/>
      <c r="I1302" s="19">
        <f>IFERROR(__xludf.DUMMYFUNCTION("""COMPUTED_VALUE"""),0.0)</f>
        <v>0</v>
      </c>
      <c r="J1302" s="18"/>
      <c r="K1302" s="18"/>
      <c r="L1302" s="18"/>
      <c r="M1302" s="18"/>
      <c r="N1302" s="18"/>
      <c r="O1302" s="18"/>
      <c r="P1302" s="18"/>
      <c r="Q1302" s="18"/>
      <c r="R1302" s="18"/>
      <c r="S1302" s="18"/>
      <c r="T1302" s="18"/>
      <c r="U1302" s="18"/>
      <c r="V1302" s="18"/>
      <c r="W1302" s="18"/>
      <c r="X1302" s="18"/>
    </row>
    <row r="1303" ht="14.25" customHeight="1">
      <c r="A1303" s="20"/>
      <c r="B1303" s="28" t="s">
        <v>2335</v>
      </c>
      <c r="C1303" s="28" t="s">
        <v>2336</v>
      </c>
      <c r="D1303" s="7">
        <v>0.0</v>
      </c>
      <c r="E1303" s="15"/>
      <c r="F1303" s="10"/>
      <c r="G1303" s="18"/>
      <c r="H1303" s="39"/>
      <c r="I1303" s="19">
        <f>IFERROR(__xludf.DUMMYFUNCTION("""COMPUTED_VALUE"""),0.0)</f>
        <v>0</v>
      </c>
      <c r="J1303" s="18"/>
      <c r="K1303" s="18"/>
      <c r="L1303" s="18"/>
      <c r="M1303" s="18"/>
      <c r="N1303" s="18"/>
      <c r="O1303" s="18"/>
      <c r="P1303" s="18"/>
      <c r="Q1303" s="18"/>
      <c r="R1303" s="18"/>
      <c r="S1303" s="18"/>
      <c r="T1303" s="18"/>
      <c r="U1303" s="18"/>
      <c r="V1303" s="18"/>
      <c r="W1303" s="18"/>
      <c r="X1303" s="18"/>
    </row>
    <row r="1304" ht="14.25" customHeight="1">
      <c r="A1304" s="20"/>
      <c r="B1304" s="28" t="s">
        <v>2337</v>
      </c>
      <c r="C1304" s="28" t="s">
        <v>30</v>
      </c>
      <c r="D1304" s="7">
        <v>96.0</v>
      </c>
      <c r="E1304" s="15"/>
      <c r="F1304" s="10"/>
      <c r="G1304" s="18"/>
      <c r="H1304" s="39"/>
      <c r="I1304" s="19">
        <f>IFERROR(__xludf.DUMMYFUNCTION("""COMPUTED_VALUE"""),0.0)</f>
        <v>0</v>
      </c>
      <c r="J1304" s="18"/>
      <c r="K1304" s="18"/>
      <c r="L1304" s="18"/>
      <c r="M1304" s="18"/>
      <c r="N1304" s="18"/>
      <c r="O1304" s="18"/>
      <c r="P1304" s="18"/>
      <c r="Q1304" s="18"/>
      <c r="R1304" s="18"/>
      <c r="S1304" s="18"/>
      <c r="T1304" s="18"/>
      <c r="U1304" s="18"/>
      <c r="V1304" s="18"/>
      <c r="W1304" s="18"/>
      <c r="X1304" s="18"/>
    </row>
    <row r="1305" ht="14.25" customHeight="1">
      <c r="A1305" s="20"/>
      <c r="B1305" s="28" t="s">
        <v>2338</v>
      </c>
      <c r="C1305" s="28" t="s">
        <v>2339</v>
      </c>
      <c r="D1305" s="7">
        <v>0.0</v>
      </c>
      <c r="E1305" s="15"/>
      <c r="F1305" s="10"/>
      <c r="G1305" s="18"/>
      <c r="H1305" s="39"/>
      <c r="I1305" s="19">
        <f>IFERROR(__xludf.DUMMYFUNCTION("""COMPUTED_VALUE"""),0.0)</f>
        <v>0</v>
      </c>
      <c r="J1305" s="18"/>
      <c r="K1305" s="18"/>
      <c r="L1305" s="18"/>
      <c r="M1305" s="18"/>
      <c r="N1305" s="18"/>
      <c r="O1305" s="18"/>
      <c r="P1305" s="18"/>
      <c r="Q1305" s="18"/>
      <c r="R1305" s="18"/>
      <c r="S1305" s="18"/>
      <c r="T1305" s="18"/>
      <c r="U1305" s="18"/>
      <c r="V1305" s="18"/>
      <c r="W1305" s="18"/>
      <c r="X1305" s="18"/>
    </row>
    <row r="1306" ht="14.25" customHeight="1">
      <c r="A1306" s="20"/>
      <c r="B1306" s="28" t="s">
        <v>2340</v>
      </c>
      <c r="C1306" s="28" t="s">
        <v>2341</v>
      </c>
      <c r="D1306" s="7">
        <v>0.0</v>
      </c>
      <c r="E1306" s="15"/>
      <c r="F1306" s="10"/>
      <c r="G1306" s="18"/>
      <c r="H1306" s="39"/>
      <c r="I1306" s="19">
        <f>IFERROR(__xludf.DUMMYFUNCTION("""COMPUTED_VALUE"""),0.0)</f>
        <v>0</v>
      </c>
      <c r="J1306" s="18"/>
      <c r="K1306" s="18"/>
      <c r="L1306" s="18"/>
      <c r="M1306" s="18"/>
      <c r="N1306" s="18"/>
      <c r="O1306" s="18"/>
      <c r="P1306" s="18"/>
      <c r="Q1306" s="18"/>
      <c r="R1306" s="18"/>
      <c r="S1306" s="18"/>
      <c r="T1306" s="18"/>
      <c r="U1306" s="18"/>
      <c r="V1306" s="18"/>
      <c r="W1306" s="18"/>
      <c r="X1306" s="18"/>
    </row>
    <row r="1307" ht="14.25" customHeight="1">
      <c r="A1307" s="20"/>
      <c r="B1307" s="28" t="s">
        <v>1788</v>
      </c>
      <c r="C1307" s="28" t="s">
        <v>2342</v>
      </c>
      <c r="D1307" s="23">
        <f>D979</f>
        <v>0</v>
      </c>
      <c r="E1307" s="15"/>
      <c r="F1307" s="24" t="s">
        <v>2343</v>
      </c>
      <c r="G1307" s="18"/>
      <c r="H1307" s="39"/>
      <c r="I1307" s="19">
        <f>IFERROR(__xludf.DUMMYFUNCTION("""COMPUTED_VALUE"""),0.0)</f>
        <v>0</v>
      </c>
      <c r="J1307" s="18"/>
      <c r="K1307" s="18"/>
      <c r="L1307" s="18"/>
      <c r="M1307" s="18"/>
      <c r="N1307" s="18"/>
      <c r="O1307" s="18"/>
      <c r="P1307" s="18"/>
      <c r="Q1307" s="18"/>
      <c r="R1307" s="18"/>
      <c r="S1307" s="18"/>
      <c r="T1307" s="18"/>
      <c r="U1307" s="18"/>
      <c r="V1307" s="18"/>
      <c r="W1307" s="18"/>
      <c r="X1307" s="18"/>
    </row>
    <row r="1308" ht="14.25" customHeight="1">
      <c r="A1308" s="20"/>
      <c r="B1308" s="28" t="s">
        <v>2344</v>
      </c>
      <c r="C1308" s="28" t="s">
        <v>2345</v>
      </c>
      <c r="D1308" s="7">
        <v>6.0</v>
      </c>
      <c r="E1308" s="15"/>
      <c r="F1308" s="10"/>
      <c r="G1308" s="18"/>
      <c r="H1308" s="39"/>
      <c r="I1308" s="19">
        <f>IFERROR(__xludf.DUMMYFUNCTION("""COMPUTED_VALUE"""),0.0)</f>
        <v>0</v>
      </c>
      <c r="J1308" s="18"/>
      <c r="K1308" s="18"/>
      <c r="L1308" s="18"/>
      <c r="M1308" s="18"/>
      <c r="N1308" s="18"/>
      <c r="O1308" s="18"/>
      <c r="P1308" s="18"/>
      <c r="Q1308" s="18"/>
      <c r="R1308" s="18"/>
      <c r="S1308" s="18"/>
      <c r="T1308" s="18"/>
      <c r="U1308" s="18"/>
      <c r="V1308" s="18"/>
      <c r="W1308" s="18"/>
      <c r="X1308" s="18"/>
    </row>
    <row r="1309" ht="14.25" customHeight="1">
      <c r="A1309" s="20"/>
      <c r="B1309" s="28" t="s">
        <v>2346</v>
      </c>
      <c r="C1309" s="28" t="s">
        <v>2347</v>
      </c>
      <c r="D1309" s="7">
        <v>0.0</v>
      </c>
      <c r="E1309" s="15"/>
      <c r="F1309" s="10"/>
      <c r="G1309" s="18"/>
      <c r="H1309" s="39"/>
      <c r="I1309" s="19">
        <f>IFERROR(__xludf.DUMMYFUNCTION("""COMPUTED_VALUE"""),0.0)</f>
        <v>0</v>
      </c>
      <c r="J1309" s="18"/>
      <c r="K1309" s="18"/>
      <c r="L1309" s="18"/>
      <c r="M1309" s="18"/>
      <c r="N1309" s="18"/>
      <c r="O1309" s="18"/>
      <c r="P1309" s="18"/>
      <c r="Q1309" s="18"/>
      <c r="R1309" s="18"/>
      <c r="S1309" s="18"/>
      <c r="T1309" s="18"/>
      <c r="U1309" s="18"/>
      <c r="V1309" s="18"/>
      <c r="W1309" s="18"/>
      <c r="X1309" s="18"/>
    </row>
    <row r="1310" ht="14.25" customHeight="1">
      <c r="A1310" s="20"/>
      <c r="B1310" s="28" t="s">
        <v>2348</v>
      </c>
      <c r="C1310" s="28" t="s">
        <v>343</v>
      </c>
      <c r="D1310" s="7">
        <v>94.0</v>
      </c>
      <c r="E1310" s="15"/>
      <c r="F1310" s="10"/>
      <c r="G1310" s="18"/>
      <c r="H1310" s="39"/>
      <c r="I1310" s="19">
        <f>IFERROR(__xludf.DUMMYFUNCTION("""COMPUTED_VALUE"""),0.0)</f>
        <v>0</v>
      </c>
      <c r="J1310" s="18"/>
      <c r="K1310" s="18"/>
      <c r="L1310" s="18"/>
      <c r="M1310" s="18"/>
      <c r="N1310" s="18"/>
      <c r="O1310" s="18"/>
      <c r="P1310" s="18"/>
      <c r="Q1310" s="18"/>
      <c r="R1310" s="18"/>
      <c r="S1310" s="18"/>
      <c r="T1310" s="18"/>
      <c r="U1310" s="18"/>
      <c r="V1310" s="18"/>
      <c r="W1310" s="18"/>
      <c r="X1310" s="18"/>
    </row>
    <row r="1311" ht="14.25" customHeight="1">
      <c r="A1311" s="20"/>
      <c r="B1311" s="28" t="s">
        <v>2349</v>
      </c>
      <c r="C1311" s="28" t="s">
        <v>2350</v>
      </c>
      <c r="D1311" s="7">
        <v>0.0</v>
      </c>
      <c r="E1311" s="15"/>
      <c r="F1311" s="10"/>
      <c r="G1311" s="18"/>
      <c r="H1311" s="39"/>
      <c r="I1311" s="19">
        <f>IFERROR(__xludf.DUMMYFUNCTION("""COMPUTED_VALUE"""),0.0)</f>
        <v>0</v>
      </c>
      <c r="J1311" s="18"/>
      <c r="K1311" s="18"/>
      <c r="L1311" s="18"/>
      <c r="M1311" s="18"/>
      <c r="N1311" s="18"/>
      <c r="O1311" s="18"/>
      <c r="P1311" s="18"/>
      <c r="Q1311" s="18"/>
      <c r="R1311" s="18"/>
      <c r="S1311" s="18"/>
      <c r="T1311" s="18"/>
      <c r="U1311" s="18"/>
      <c r="V1311" s="18"/>
      <c r="W1311" s="18"/>
      <c r="X1311" s="18"/>
    </row>
    <row r="1312" ht="14.25" customHeight="1">
      <c r="A1312" s="20"/>
      <c r="B1312" s="28" t="s">
        <v>2351</v>
      </c>
      <c r="C1312" s="28" t="s">
        <v>2352</v>
      </c>
      <c r="D1312" s="7">
        <v>2.0</v>
      </c>
      <c r="E1312" s="15"/>
      <c r="F1312" s="10"/>
      <c r="G1312" s="18"/>
      <c r="H1312" s="39"/>
      <c r="I1312" s="19">
        <f>IFERROR(__xludf.DUMMYFUNCTION("""COMPUTED_VALUE"""),0.0)</f>
        <v>0</v>
      </c>
      <c r="J1312" s="18"/>
      <c r="K1312" s="18"/>
      <c r="L1312" s="18"/>
      <c r="M1312" s="18"/>
      <c r="N1312" s="18"/>
      <c r="O1312" s="18"/>
      <c r="P1312" s="18"/>
      <c r="Q1312" s="18"/>
      <c r="R1312" s="18"/>
      <c r="S1312" s="18"/>
      <c r="T1312" s="18"/>
      <c r="U1312" s="18"/>
      <c r="V1312" s="18"/>
      <c r="W1312" s="18"/>
      <c r="X1312" s="18"/>
    </row>
    <row r="1313" ht="14.25" customHeight="1">
      <c r="A1313" s="20"/>
      <c r="B1313" s="28" t="s">
        <v>2353</v>
      </c>
      <c r="C1313" s="28" t="s">
        <v>2354</v>
      </c>
      <c r="D1313" s="7">
        <v>0.0</v>
      </c>
      <c r="E1313" s="15"/>
      <c r="F1313" s="10"/>
      <c r="G1313" s="18"/>
      <c r="H1313" s="39"/>
      <c r="I1313" s="19">
        <f>IFERROR(__xludf.DUMMYFUNCTION("""COMPUTED_VALUE"""),0.0)</f>
        <v>0</v>
      </c>
      <c r="J1313" s="18"/>
      <c r="K1313" s="18"/>
      <c r="L1313" s="18"/>
      <c r="M1313" s="18"/>
      <c r="N1313" s="18"/>
      <c r="O1313" s="18"/>
      <c r="P1313" s="18"/>
      <c r="Q1313" s="18"/>
      <c r="R1313" s="18"/>
      <c r="S1313" s="18"/>
      <c r="T1313" s="18"/>
      <c r="U1313" s="18"/>
      <c r="V1313" s="18"/>
      <c r="W1313" s="18"/>
      <c r="X1313" s="18"/>
    </row>
    <row r="1314" ht="14.25" customHeight="1">
      <c r="A1314" s="20"/>
      <c r="B1314" s="28" t="s">
        <v>2355</v>
      </c>
      <c r="C1314" s="28" t="s">
        <v>2356</v>
      </c>
      <c r="D1314" s="7">
        <v>0.0</v>
      </c>
      <c r="E1314" s="15"/>
      <c r="F1314" s="10"/>
      <c r="G1314" s="18"/>
      <c r="H1314" s="39"/>
      <c r="I1314" s="19">
        <f>IFERROR(__xludf.DUMMYFUNCTION("""COMPUTED_VALUE"""),0.0)</f>
        <v>0</v>
      </c>
      <c r="J1314" s="18"/>
      <c r="K1314" s="18"/>
      <c r="L1314" s="18"/>
      <c r="M1314" s="18"/>
      <c r="N1314" s="18"/>
      <c r="O1314" s="18"/>
      <c r="P1314" s="18"/>
      <c r="Q1314" s="18"/>
      <c r="R1314" s="18"/>
      <c r="S1314" s="18"/>
      <c r="T1314" s="18"/>
      <c r="U1314" s="18"/>
      <c r="V1314" s="18"/>
      <c r="W1314" s="18"/>
      <c r="X1314" s="18"/>
    </row>
    <row r="1315" ht="14.25" customHeight="1">
      <c r="A1315" s="20"/>
      <c r="B1315" s="28" t="s">
        <v>2357</v>
      </c>
      <c r="C1315" s="28" t="s">
        <v>2358</v>
      </c>
      <c r="D1315" s="7">
        <v>0.0</v>
      </c>
      <c r="E1315" s="15"/>
      <c r="F1315" s="10"/>
      <c r="G1315" s="18"/>
      <c r="H1315" s="39"/>
      <c r="I1315" s="19">
        <f>IFERROR(__xludf.DUMMYFUNCTION("""COMPUTED_VALUE"""),0.0)</f>
        <v>0</v>
      </c>
      <c r="J1315" s="18"/>
      <c r="K1315" s="18"/>
      <c r="L1315" s="18"/>
      <c r="M1315" s="18"/>
      <c r="N1315" s="18"/>
      <c r="O1315" s="18"/>
      <c r="P1315" s="18"/>
      <c r="Q1315" s="18"/>
      <c r="R1315" s="18"/>
      <c r="S1315" s="18"/>
      <c r="T1315" s="18"/>
      <c r="U1315" s="18"/>
      <c r="V1315" s="18"/>
      <c r="W1315" s="18"/>
      <c r="X1315" s="18"/>
    </row>
    <row r="1316" ht="14.25" customHeight="1">
      <c r="A1316" s="20"/>
      <c r="B1316" s="28" t="s">
        <v>2359</v>
      </c>
      <c r="C1316" s="28" t="s">
        <v>2360</v>
      </c>
      <c r="D1316" s="7">
        <v>96.0</v>
      </c>
      <c r="E1316" s="15"/>
      <c r="F1316" s="10"/>
      <c r="G1316" s="18"/>
      <c r="H1316" s="39"/>
      <c r="I1316" s="19">
        <f>IFERROR(__xludf.DUMMYFUNCTION("""COMPUTED_VALUE"""),0.0)</f>
        <v>0</v>
      </c>
      <c r="J1316" s="18"/>
      <c r="K1316" s="18"/>
      <c r="L1316" s="18"/>
      <c r="M1316" s="18"/>
      <c r="N1316" s="18"/>
      <c r="O1316" s="18"/>
      <c r="P1316" s="18"/>
      <c r="Q1316" s="18"/>
      <c r="R1316" s="18"/>
      <c r="S1316" s="18"/>
      <c r="T1316" s="18"/>
      <c r="U1316" s="18"/>
      <c r="V1316" s="18"/>
      <c r="W1316" s="18"/>
      <c r="X1316" s="18"/>
    </row>
    <row r="1317" ht="14.25" customHeight="1">
      <c r="A1317" s="20"/>
      <c r="B1317" s="28" t="s">
        <v>2361</v>
      </c>
      <c r="C1317" s="28" t="s">
        <v>2362</v>
      </c>
      <c r="D1317" s="7">
        <v>0.0</v>
      </c>
      <c r="E1317" s="15"/>
      <c r="F1317" s="10"/>
      <c r="G1317" s="18"/>
      <c r="H1317" s="39"/>
      <c r="I1317" s="19">
        <f>IFERROR(__xludf.DUMMYFUNCTION("""COMPUTED_VALUE"""),0.0)</f>
        <v>0</v>
      </c>
      <c r="J1317" s="18"/>
      <c r="K1317" s="18"/>
      <c r="L1317" s="18"/>
      <c r="M1317" s="18"/>
      <c r="N1317" s="18"/>
      <c r="O1317" s="18"/>
      <c r="P1317" s="18"/>
      <c r="Q1317" s="18"/>
      <c r="R1317" s="18"/>
      <c r="S1317" s="18"/>
      <c r="T1317" s="18"/>
      <c r="U1317" s="18"/>
      <c r="V1317" s="18"/>
      <c r="W1317" s="18"/>
      <c r="X1317" s="18"/>
    </row>
    <row r="1318" ht="14.25" customHeight="1">
      <c r="A1318" s="20"/>
      <c r="B1318" s="28" t="s">
        <v>424</v>
      </c>
      <c r="C1318" s="28" t="s">
        <v>2363</v>
      </c>
      <c r="D1318" s="7">
        <v>0.0</v>
      </c>
      <c r="E1318" s="15"/>
      <c r="F1318" s="10"/>
      <c r="G1318" s="18"/>
      <c r="H1318" s="39"/>
      <c r="I1318" s="19">
        <f>IFERROR(__xludf.DUMMYFUNCTION("""COMPUTED_VALUE"""),0.0)</f>
        <v>0</v>
      </c>
      <c r="J1318" s="18"/>
      <c r="K1318" s="18"/>
      <c r="L1318" s="18"/>
      <c r="M1318" s="18"/>
      <c r="N1318" s="18"/>
      <c r="O1318" s="18"/>
      <c r="P1318" s="18"/>
      <c r="Q1318" s="18"/>
      <c r="R1318" s="18"/>
      <c r="S1318" s="18"/>
      <c r="T1318" s="18"/>
      <c r="U1318" s="18"/>
      <c r="V1318" s="18"/>
      <c r="W1318" s="18"/>
      <c r="X1318" s="18"/>
    </row>
    <row r="1319" ht="14.25" customHeight="1">
      <c r="A1319" s="20"/>
      <c r="B1319" s="28" t="s">
        <v>2364</v>
      </c>
      <c r="C1319" s="28" t="s">
        <v>2365</v>
      </c>
      <c r="D1319" s="7">
        <v>0.0</v>
      </c>
      <c r="E1319" s="15"/>
      <c r="F1319" s="10"/>
      <c r="G1319" s="18"/>
      <c r="H1319" s="39"/>
      <c r="I1319" s="19">
        <f>IFERROR(__xludf.DUMMYFUNCTION("""COMPUTED_VALUE"""),0.0)</f>
        <v>0</v>
      </c>
      <c r="J1319" s="18"/>
      <c r="K1319" s="18"/>
      <c r="L1319" s="18"/>
      <c r="M1319" s="18"/>
      <c r="N1319" s="18"/>
      <c r="O1319" s="18"/>
      <c r="P1319" s="18"/>
      <c r="Q1319" s="18"/>
      <c r="R1319" s="18"/>
      <c r="S1319" s="18"/>
      <c r="T1319" s="18"/>
      <c r="U1319" s="18"/>
      <c r="V1319" s="18"/>
      <c r="W1319" s="18"/>
      <c r="X1319" s="18"/>
    </row>
    <row r="1320" ht="14.25" customHeight="1">
      <c r="A1320" s="20"/>
      <c r="B1320" s="28" t="s">
        <v>2366</v>
      </c>
      <c r="C1320" s="28" t="s">
        <v>2367</v>
      </c>
      <c r="D1320" s="7">
        <v>0.0</v>
      </c>
      <c r="E1320" s="15"/>
      <c r="F1320" s="10"/>
      <c r="G1320" s="18"/>
      <c r="H1320" s="39"/>
      <c r="I1320" s="19">
        <f>IFERROR(__xludf.DUMMYFUNCTION("""COMPUTED_VALUE"""),0.0)</f>
        <v>0</v>
      </c>
      <c r="J1320" s="18"/>
      <c r="K1320" s="18"/>
      <c r="L1320" s="18"/>
      <c r="M1320" s="18"/>
      <c r="N1320" s="18"/>
      <c r="O1320" s="18"/>
      <c r="P1320" s="18"/>
      <c r="Q1320" s="18"/>
      <c r="R1320" s="18"/>
      <c r="S1320" s="18"/>
      <c r="T1320" s="18"/>
      <c r="U1320" s="18"/>
      <c r="V1320" s="18"/>
      <c r="W1320" s="18"/>
      <c r="X1320" s="18"/>
    </row>
    <row r="1321" ht="14.25" customHeight="1">
      <c r="A1321" s="20"/>
      <c r="B1321" s="28" t="s">
        <v>2368</v>
      </c>
      <c r="C1321" s="28" t="s">
        <v>2369</v>
      </c>
      <c r="D1321" s="7">
        <v>0.0</v>
      </c>
      <c r="E1321" s="15"/>
      <c r="F1321" s="10"/>
      <c r="G1321" s="18"/>
      <c r="H1321" s="39"/>
      <c r="I1321" s="19">
        <f>IFERROR(__xludf.DUMMYFUNCTION("""COMPUTED_VALUE"""),0.0)</f>
        <v>0</v>
      </c>
      <c r="J1321" s="18"/>
      <c r="K1321" s="18"/>
      <c r="L1321" s="18"/>
      <c r="M1321" s="18"/>
      <c r="N1321" s="18"/>
      <c r="O1321" s="18"/>
      <c r="P1321" s="18"/>
      <c r="Q1321" s="18"/>
      <c r="R1321" s="18"/>
      <c r="S1321" s="18"/>
      <c r="T1321" s="18"/>
      <c r="U1321" s="18"/>
      <c r="V1321" s="18"/>
      <c r="W1321" s="18"/>
      <c r="X1321" s="18"/>
    </row>
    <row r="1322" ht="14.25" customHeight="1">
      <c r="A1322" s="20"/>
      <c r="B1322" s="28" t="s">
        <v>2370</v>
      </c>
      <c r="C1322" s="28" t="s">
        <v>2371</v>
      </c>
      <c r="D1322" s="7">
        <v>0.0</v>
      </c>
      <c r="E1322" s="15"/>
      <c r="F1322" s="10"/>
      <c r="G1322" s="18"/>
      <c r="H1322" s="39"/>
      <c r="I1322" s="19">
        <f>IFERROR(__xludf.DUMMYFUNCTION("""COMPUTED_VALUE"""),0.0)</f>
        <v>0</v>
      </c>
      <c r="J1322" s="18"/>
      <c r="K1322" s="18"/>
      <c r="L1322" s="18"/>
      <c r="M1322" s="18"/>
      <c r="N1322" s="18"/>
      <c r="O1322" s="18"/>
      <c r="P1322" s="18"/>
      <c r="Q1322" s="18"/>
      <c r="R1322" s="18"/>
      <c r="S1322" s="18"/>
      <c r="T1322" s="18"/>
      <c r="U1322" s="18"/>
      <c r="V1322" s="18"/>
      <c r="W1322" s="18"/>
      <c r="X1322" s="18"/>
    </row>
    <row r="1323" ht="14.25" customHeight="1">
      <c r="A1323" s="20"/>
      <c r="B1323" s="28" t="s">
        <v>2372</v>
      </c>
      <c r="C1323" s="28" t="s">
        <v>2373</v>
      </c>
      <c r="D1323" s="7">
        <v>0.0</v>
      </c>
      <c r="E1323" s="15"/>
      <c r="F1323" s="10"/>
      <c r="G1323" s="18"/>
      <c r="H1323" s="39"/>
      <c r="I1323" s="19">
        <f>IFERROR(__xludf.DUMMYFUNCTION("""COMPUTED_VALUE"""),0.0)</f>
        <v>0</v>
      </c>
      <c r="J1323" s="18"/>
      <c r="K1323" s="18"/>
      <c r="L1323" s="18"/>
      <c r="M1323" s="18"/>
      <c r="N1323" s="18"/>
      <c r="O1323" s="18"/>
      <c r="P1323" s="18"/>
      <c r="Q1323" s="18"/>
      <c r="R1323" s="18"/>
      <c r="S1323" s="18"/>
      <c r="T1323" s="18"/>
      <c r="U1323" s="18"/>
      <c r="V1323" s="18"/>
      <c r="W1323" s="18"/>
      <c r="X1323" s="18"/>
    </row>
    <row r="1324" ht="14.25" customHeight="1">
      <c r="A1324" s="20"/>
      <c r="B1324" s="28" t="s">
        <v>2374</v>
      </c>
      <c r="C1324" s="28" t="s">
        <v>2375</v>
      </c>
      <c r="D1324" s="7">
        <v>0.0</v>
      </c>
      <c r="E1324" s="15"/>
      <c r="F1324" s="10"/>
      <c r="G1324" s="18"/>
      <c r="H1324" s="39"/>
      <c r="I1324" s="19">
        <f>IFERROR(__xludf.DUMMYFUNCTION("""COMPUTED_VALUE"""),0.0)</f>
        <v>0</v>
      </c>
      <c r="J1324" s="18"/>
      <c r="K1324" s="18"/>
      <c r="L1324" s="18"/>
      <c r="M1324" s="18"/>
      <c r="N1324" s="18"/>
      <c r="O1324" s="18"/>
      <c r="P1324" s="18"/>
      <c r="Q1324" s="18"/>
      <c r="R1324" s="18"/>
      <c r="S1324" s="18"/>
      <c r="T1324" s="18"/>
      <c r="U1324" s="18"/>
      <c r="V1324" s="18"/>
      <c r="W1324" s="18"/>
      <c r="X1324" s="18"/>
    </row>
    <row r="1325" ht="14.25" customHeight="1">
      <c r="A1325" s="20"/>
      <c r="B1325" s="28" t="s">
        <v>2376</v>
      </c>
      <c r="C1325" s="28" t="s">
        <v>2377</v>
      </c>
      <c r="D1325" s="7">
        <v>0.0</v>
      </c>
      <c r="E1325" s="15"/>
      <c r="F1325" s="10"/>
      <c r="G1325" s="18"/>
      <c r="H1325" s="39"/>
      <c r="I1325" s="19">
        <f>IFERROR(__xludf.DUMMYFUNCTION("""COMPUTED_VALUE"""),0.0)</f>
        <v>0</v>
      </c>
      <c r="J1325" s="18"/>
      <c r="K1325" s="18"/>
      <c r="L1325" s="18"/>
      <c r="M1325" s="18"/>
      <c r="N1325" s="18"/>
      <c r="O1325" s="18"/>
      <c r="P1325" s="18"/>
      <c r="Q1325" s="18"/>
      <c r="R1325" s="18"/>
      <c r="S1325" s="18"/>
      <c r="T1325" s="18"/>
      <c r="U1325" s="18"/>
      <c r="V1325" s="18"/>
      <c r="W1325" s="18"/>
      <c r="X1325" s="18"/>
    </row>
    <row r="1326" ht="14.25" customHeight="1">
      <c r="A1326" s="20"/>
      <c r="B1326" s="28" t="s">
        <v>2378</v>
      </c>
      <c r="C1326" s="28" t="s">
        <v>126</v>
      </c>
      <c r="D1326" s="7">
        <v>0.0</v>
      </c>
      <c r="E1326" s="15"/>
      <c r="F1326" s="10"/>
      <c r="G1326" s="18"/>
      <c r="H1326" s="39"/>
      <c r="I1326" s="19">
        <f>IFERROR(__xludf.DUMMYFUNCTION("""COMPUTED_VALUE"""),0.0)</f>
        <v>0</v>
      </c>
      <c r="J1326" s="18"/>
      <c r="K1326" s="18"/>
      <c r="L1326" s="18"/>
      <c r="M1326" s="18"/>
      <c r="N1326" s="18"/>
      <c r="O1326" s="18"/>
      <c r="P1326" s="18"/>
      <c r="Q1326" s="18"/>
      <c r="R1326" s="18"/>
      <c r="S1326" s="18"/>
      <c r="T1326" s="18"/>
      <c r="U1326" s="18"/>
      <c r="V1326" s="18"/>
      <c r="W1326" s="18"/>
      <c r="X1326" s="18"/>
    </row>
    <row r="1327" ht="14.25" customHeight="1">
      <c r="A1327" s="20"/>
      <c r="B1327" s="28" t="s">
        <v>2379</v>
      </c>
      <c r="C1327" s="28" t="s">
        <v>24</v>
      </c>
      <c r="D1327" s="7">
        <v>36.0</v>
      </c>
      <c r="E1327" s="15"/>
      <c r="F1327" s="10"/>
      <c r="G1327" s="18"/>
      <c r="H1327" s="39"/>
      <c r="I1327" s="19">
        <f>IFERROR(__xludf.DUMMYFUNCTION("""COMPUTED_VALUE"""),0.0)</f>
        <v>0</v>
      </c>
      <c r="J1327" s="18"/>
      <c r="K1327" s="18"/>
      <c r="L1327" s="18"/>
      <c r="M1327" s="18"/>
      <c r="N1327" s="18"/>
      <c r="O1327" s="18"/>
      <c r="P1327" s="18"/>
      <c r="Q1327" s="18"/>
      <c r="R1327" s="18"/>
      <c r="S1327" s="18"/>
      <c r="T1327" s="18"/>
      <c r="U1327" s="18"/>
      <c r="V1327" s="18"/>
      <c r="W1327" s="18"/>
      <c r="X1327" s="18"/>
    </row>
    <row r="1328" ht="14.25" customHeight="1">
      <c r="A1328" s="20"/>
      <c r="B1328" s="28" t="s">
        <v>2380</v>
      </c>
      <c r="C1328" s="28" t="s">
        <v>2381</v>
      </c>
      <c r="D1328" s="7">
        <v>0.0</v>
      </c>
      <c r="E1328" s="15"/>
      <c r="F1328" s="10"/>
      <c r="G1328" s="18"/>
      <c r="H1328" s="39"/>
      <c r="I1328" s="19">
        <f>IFERROR(__xludf.DUMMYFUNCTION("""COMPUTED_VALUE"""),0.0)</f>
        <v>0</v>
      </c>
      <c r="J1328" s="18"/>
      <c r="K1328" s="18"/>
      <c r="L1328" s="18"/>
      <c r="M1328" s="18"/>
      <c r="N1328" s="18"/>
      <c r="O1328" s="18"/>
      <c r="P1328" s="18"/>
      <c r="Q1328" s="18"/>
      <c r="R1328" s="18"/>
      <c r="S1328" s="18"/>
      <c r="T1328" s="18"/>
      <c r="U1328" s="18"/>
      <c r="V1328" s="18"/>
      <c r="W1328" s="18"/>
      <c r="X1328" s="18"/>
    </row>
    <row r="1329" ht="14.25" customHeight="1">
      <c r="A1329" s="20"/>
      <c r="B1329" s="28" t="s">
        <v>2382</v>
      </c>
      <c r="C1329" s="28" t="s">
        <v>2383</v>
      </c>
      <c r="D1329" s="7">
        <v>0.0</v>
      </c>
      <c r="E1329" s="15"/>
      <c r="F1329" s="10"/>
      <c r="G1329" s="18"/>
      <c r="H1329" s="39"/>
      <c r="I1329" s="19">
        <f>IFERROR(__xludf.DUMMYFUNCTION("""COMPUTED_VALUE"""),0.0)</f>
        <v>0</v>
      </c>
      <c r="J1329" s="18"/>
      <c r="K1329" s="18"/>
      <c r="L1329" s="18"/>
      <c r="M1329" s="18"/>
      <c r="N1329" s="18"/>
      <c r="O1329" s="18"/>
      <c r="P1329" s="18"/>
      <c r="Q1329" s="18"/>
      <c r="R1329" s="18"/>
      <c r="S1329" s="18"/>
      <c r="T1329" s="18"/>
      <c r="U1329" s="18"/>
      <c r="V1329" s="18"/>
      <c r="W1329" s="18"/>
      <c r="X1329" s="18"/>
    </row>
    <row r="1330" ht="14.25" customHeight="1">
      <c r="A1330" s="20"/>
      <c r="B1330" s="28" t="s">
        <v>2384</v>
      </c>
      <c r="C1330" s="28" t="s">
        <v>2385</v>
      </c>
      <c r="D1330" s="7">
        <v>0.0</v>
      </c>
      <c r="E1330" s="15"/>
      <c r="F1330" s="10"/>
      <c r="G1330" s="18"/>
      <c r="H1330" s="39"/>
      <c r="I1330" s="19">
        <f>IFERROR(__xludf.DUMMYFUNCTION("""COMPUTED_VALUE"""),0.0)</f>
        <v>0</v>
      </c>
      <c r="J1330" s="18"/>
      <c r="K1330" s="18"/>
      <c r="L1330" s="18"/>
      <c r="M1330" s="18"/>
      <c r="N1330" s="18"/>
      <c r="O1330" s="18"/>
      <c r="P1330" s="18"/>
      <c r="Q1330" s="18"/>
      <c r="R1330" s="18"/>
      <c r="S1330" s="18"/>
      <c r="T1330" s="18"/>
      <c r="U1330" s="18"/>
      <c r="V1330" s="18"/>
      <c r="W1330" s="18"/>
      <c r="X1330" s="18"/>
    </row>
    <row r="1331" ht="14.25" customHeight="1">
      <c r="A1331" s="20"/>
      <c r="B1331" s="28" t="s">
        <v>2386</v>
      </c>
      <c r="C1331" s="28" t="s">
        <v>2387</v>
      </c>
      <c r="D1331" s="7">
        <v>0.0</v>
      </c>
      <c r="E1331" s="15"/>
      <c r="F1331" s="10"/>
      <c r="G1331" s="18"/>
      <c r="H1331" s="39"/>
      <c r="I1331" s="19">
        <f>IFERROR(__xludf.DUMMYFUNCTION("""COMPUTED_VALUE"""),0.0)</f>
        <v>0</v>
      </c>
      <c r="J1331" s="18"/>
      <c r="K1331" s="18"/>
      <c r="L1331" s="18"/>
      <c r="M1331" s="18"/>
      <c r="N1331" s="18"/>
      <c r="O1331" s="18"/>
      <c r="P1331" s="18"/>
      <c r="Q1331" s="18"/>
      <c r="R1331" s="18"/>
      <c r="S1331" s="18"/>
      <c r="T1331" s="18"/>
      <c r="U1331" s="18"/>
      <c r="V1331" s="18"/>
      <c r="W1331" s="18"/>
      <c r="X1331" s="18"/>
    </row>
    <row r="1332" ht="14.25" customHeight="1">
      <c r="A1332" s="20"/>
      <c r="B1332" s="28" t="s">
        <v>2388</v>
      </c>
      <c r="C1332" s="28" t="s">
        <v>2389</v>
      </c>
      <c r="D1332" s="7">
        <v>0.0</v>
      </c>
      <c r="E1332" s="15"/>
      <c r="F1332" s="10"/>
      <c r="G1332" s="18"/>
      <c r="H1332" s="39"/>
      <c r="I1332" s="19">
        <f>IFERROR(__xludf.DUMMYFUNCTION("""COMPUTED_VALUE"""),0.0)</f>
        <v>0</v>
      </c>
      <c r="J1332" s="18"/>
      <c r="K1332" s="18"/>
      <c r="L1332" s="18"/>
      <c r="M1332" s="18"/>
      <c r="N1332" s="18"/>
      <c r="O1332" s="18"/>
      <c r="P1332" s="18"/>
      <c r="Q1332" s="18"/>
      <c r="R1332" s="18"/>
      <c r="S1332" s="18"/>
      <c r="T1332" s="18"/>
      <c r="U1332" s="18"/>
      <c r="V1332" s="18"/>
      <c r="W1332" s="18"/>
      <c r="X1332" s="18"/>
    </row>
    <row r="1333" ht="14.25" customHeight="1">
      <c r="A1333" s="20"/>
      <c r="B1333" s="28" t="s">
        <v>2390</v>
      </c>
      <c r="C1333" s="28" t="s">
        <v>2391</v>
      </c>
      <c r="D1333" s="7">
        <v>0.0</v>
      </c>
      <c r="E1333" s="15"/>
      <c r="F1333" s="10"/>
      <c r="G1333" s="18"/>
      <c r="H1333" s="39"/>
      <c r="I1333" s="19">
        <f>IFERROR(__xludf.DUMMYFUNCTION("""COMPUTED_VALUE"""),0.0)</f>
        <v>0</v>
      </c>
      <c r="J1333" s="18"/>
      <c r="K1333" s="18"/>
      <c r="L1333" s="18"/>
      <c r="M1333" s="18"/>
      <c r="N1333" s="18"/>
      <c r="O1333" s="18"/>
      <c r="P1333" s="18"/>
      <c r="Q1333" s="18"/>
      <c r="R1333" s="18"/>
      <c r="S1333" s="18"/>
      <c r="T1333" s="18"/>
      <c r="U1333" s="18"/>
      <c r="V1333" s="18"/>
      <c r="W1333" s="18"/>
      <c r="X1333" s="18"/>
    </row>
    <row r="1334" ht="14.25" customHeight="1">
      <c r="A1334" s="20"/>
      <c r="B1334" s="28" t="s">
        <v>2392</v>
      </c>
      <c r="C1334" s="28" t="s">
        <v>1835</v>
      </c>
      <c r="D1334" s="7">
        <v>0.0</v>
      </c>
      <c r="E1334" s="15"/>
      <c r="F1334" s="10"/>
      <c r="G1334" s="18"/>
      <c r="H1334" s="39"/>
      <c r="I1334" s="19">
        <f>IFERROR(__xludf.DUMMYFUNCTION("""COMPUTED_VALUE"""),0.0)</f>
        <v>0</v>
      </c>
      <c r="J1334" s="18"/>
      <c r="K1334" s="18"/>
      <c r="L1334" s="18"/>
      <c r="M1334" s="18"/>
      <c r="N1334" s="18"/>
      <c r="O1334" s="18"/>
      <c r="P1334" s="18"/>
      <c r="Q1334" s="18"/>
      <c r="R1334" s="18"/>
      <c r="S1334" s="18"/>
      <c r="T1334" s="18"/>
      <c r="U1334" s="18"/>
      <c r="V1334" s="18"/>
      <c r="W1334" s="18"/>
      <c r="X1334" s="18"/>
    </row>
    <row r="1335" ht="14.25" customHeight="1">
      <c r="A1335" s="20"/>
      <c r="B1335" s="28" t="s">
        <v>2393</v>
      </c>
      <c r="C1335" s="28" t="s">
        <v>2394</v>
      </c>
      <c r="D1335" s="7">
        <v>0.0</v>
      </c>
      <c r="E1335" s="15"/>
      <c r="F1335" s="10"/>
      <c r="G1335" s="18"/>
      <c r="H1335" s="39"/>
      <c r="I1335" s="19">
        <f>IFERROR(__xludf.DUMMYFUNCTION("""COMPUTED_VALUE"""),0.0)</f>
        <v>0</v>
      </c>
      <c r="J1335" s="18"/>
      <c r="K1335" s="18"/>
      <c r="L1335" s="18"/>
      <c r="M1335" s="18"/>
      <c r="N1335" s="18"/>
      <c r="O1335" s="18"/>
      <c r="P1335" s="18"/>
      <c r="Q1335" s="18"/>
      <c r="R1335" s="18"/>
      <c r="S1335" s="18"/>
      <c r="T1335" s="18"/>
      <c r="U1335" s="18"/>
      <c r="V1335" s="18"/>
      <c r="W1335" s="18"/>
      <c r="X1335" s="18"/>
    </row>
    <row r="1336" ht="14.25" customHeight="1">
      <c r="A1336" s="20"/>
      <c r="B1336" s="28" t="s">
        <v>2395</v>
      </c>
      <c r="C1336" s="28" t="s">
        <v>2396</v>
      </c>
      <c r="D1336" s="7">
        <v>0.0</v>
      </c>
      <c r="E1336" s="15"/>
      <c r="F1336" s="10"/>
      <c r="G1336" s="18"/>
      <c r="H1336" s="39"/>
      <c r="I1336" s="19">
        <f>IFERROR(__xludf.DUMMYFUNCTION("""COMPUTED_VALUE"""),0.0)</f>
        <v>0</v>
      </c>
      <c r="J1336" s="18"/>
      <c r="K1336" s="18"/>
      <c r="L1336" s="18"/>
      <c r="M1336" s="18"/>
      <c r="N1336" s="18"/>
      <c r="O1336" s="18"/>
      <c r="P1336" s="18"/>
      <c r="Q1336" s="18"/>
      <c r="R1336" s="18"/>
      <c r="S1336" s="18"/>
      <c r="T1336" s="18"/>
      <c r="U1336" s="18"/>
      <c r="V1336" s="18"/>
      <c r="W1336" s="18"/>
      <c r="X1336" s="18"/>
    </row>
    <row r="1337" ht="14.25" customHeight="1">
      <c r="A1337" s="20"/>
      <c r="B1337" s="28" t="s">
        <v>2397</v>
      </c>
      <c r="C1337" s="28" t="s">
        <v>326</v>
      </c>
      <c r="D1337" s="7">
        <v>96.0</v>
      </c>
      <c r="E1337" s="15"/>
      <c r="F1337" s="10"/>
      <c r="G1337" s="18"/>
      <c r="H1337" s="39"/>
      <c r="I1337" s="19">
        <f>IFERROR(__xludf.DUMMYFUNCTION("""COMPUTED_VALUE"""),0.0)</f>
        <v>0</v>
      </c>
      <c r="J1337" s="18"/>
      <c r="K1337" s="18"/>
      <c r="L1337" s="18"/>
      <c r="M1337" s="18"/>
      <c r="N1337" s="18"/>
      <c r="O1337" s="18"/>
      <c r="P1337" s="18"/>
      <c r="Q1337" s="18"/>
      <c r="R1337" s="18"/>
      <c r="S1337" s="18"/>
      <c r="T1337" s="18"/>
      <c r="U1337" s="18"/>
      <c r="V1337" s="18"/>
      <c r="W1337" s="18"/>
      <c r="X1337" s="18"/>
    </row>
    <row r="1338" ht="14.25" customHeight="1">
      <c r="A1338" s="20"/>
      <c r="B1338" s="28" t="s">
        <v>2398</v>
      </c>
      <c r="C1338" s="28" t="s">
        <v>2399</v>
      </c>
      <c r="D1338" s="7">
        <v>0.0</v>
      </c>
      <c r="E1338" s="15"/>
      <c r="F1338" s="10"/>
      <c r="G1338" s="18"/>
      <c r="H1338" s="39"/>
      <c r="I1338" s="19">
        <f>IFERROR(__xludf.DUMMYFUNCTION("""COMPUTED_VALUE"""),0.0)</f>
        <v>0</v>
      </c>
      <c r="J1338" s="18"/>
      <c r="K1338" s="18"/>
      <c r="L1338" s="18"/>
      <c r="M1338" s="18"/>
      <c r="N1338" s="18"/>
      <c r="O1338" s="18"/>
      <c r="P1338" s="18"/>
      <c r="Q1338" s="18"/>
      <c r="R1338" s="18"/>
      <c r="S1338" s="18"/>
      <c r="T1338" s="18"/>
      <c r="U1338" s="18"/>
      <c r="V1338" s="18"/>
      <c r="W1338" s="18"/>
      <c r="X1338" s="18"/>
    </row>
    <row r="1339" ht="14.25" customHeight="1">
      <c r="A1339" s="20"/>
      <c r="B1339" s="28" t="s">
        <v>2400</v>
      </c>
      <c r="C1339" s="28" t="s">
        <v>2401</v>
      </c>
      <c r="D1339" s="7">
        <v>0.0</v>
      </c>
      <c r="E1339" s="15"/>
      <c r="F1339" s="10"/>
      <c r="G1339" s="18"/>
      <c r="H1339" s="39"/>
      <c r="I1339" s="19">
        <f>IFERROR(__xludf.DUMMYFUNCTION("""COMPUTED_VALUE"""),0.0)</f>
        <v>0</v>
      </c>
      <c r="J1339" s="18"/>
      <c r="K1339" s="18"/>
      <c r="L1339" s="18"/>
      <c r="M1339" s="18"/>
      <c r="N1339" s="18"/>
      <c r="O1339" s="18"/>
      <c r="P1339" s="18"/>
      <c r="Q1339" s="18"/>
      <c r="R1339" s="18"/>
      <c r="S1339" s="18"/>
      <c r="T1339" s="18"/>
      <c r="U1339" s="18"/>
      <c r="V1339" s="18"/>
      <c r="W1339" s="18"/>
      <c r="X1339" s="18"/>
    </row>
    <row r="1340" ht="14.25" customHeight="1">
      <c r="A1340" s="20"/>
      <c r="B1340" s="28" t="s">
        <v>2402</v>
      </c>
      <c r="C1340" s="28" t="s">
        <v>974</v>
      </c>
      <c r="D1340" s="7">
        <v>0.0</v>
      </c>
      <c r="E1340" s="15"/>
      <c r="F1340" s="10"/>
      <c r="G1340" s="18"/>
      <c r="H1340" s="39"/>
      <c r="I1340" s="19">
        <f>IFERROR(__xludf.DUMMYFUNCTION("""COMPUTED_VALUE"""),0.0)</f>
        <v>0</v>
      </c>
      <c r="J1340" s="18"/>
      <c r="K1340" s="18"/>
      <c r="L1340" s="18"/>
      <c r="M1340" s="18"/>
      <c r="N1340" s="18"/>
      <c r="O1340" s="18"/>
      <c r="P1340" s="18"/>
      <c r="Q1340" s="18"/>
      <c r="R1340" s="18"/>
      <c r="S1340" s="18"/>
      <c r="T1340" s="18"/>
      <c r="U1340" s="18"/>
      <c r="V1340" s="18"/>
      <c r="W1340" s="18"/>
      <c r="X1340" s="18"/>
    </row>
    <row r="1341" ht="14.25" customHeight="1">
      <c r="A1341" s="20"/>
      <c r="B1341" s="28" t="s">
        <v>2403</v>
      </c>
      <c r="C1341" s="28" t="s">
        <v>2404</v>
      </c>
      <c r="D1341" s="7">
        <v>0.0</v>
      </c>
      <c r="E1341" s="15"/>
      <c r="F1341" s="10"/>
      <c r="G1341" s="18"/>
      <c r="H1341" s="39"/>
      <c r="I1341" s="19">
        <f>IFERROR(__xludf.DUMMYFUNCTION("""COMPUTED_VALUE"""),0.0)</f>
        <v>0</v>
      </c>
      <c r="J1341" s="18"/>
      <c r="K1341" s="18"/>
      <c r="L1341" s="18"/>
      <c r="M1341" s="18"/>
      <c r="N1341" s="18"/>
      <c r="O1341" s="18"/>
      <c r="P1341" s="18"/>
      <c r="Q1341" s="18"/>
      <c r="R1341" s="18"/>
      <c r="S1341" s="18"/>
      <c r="T1341" s="18"/>
      <c r="U1341" s="18"/>
      <c r="V1341" s="18"/>
      <c r="W1341" s="18"/>
      <c r="X1341" s="18"/>
    </row>
    <row r="1342" ht="14.25" customHeight="1">
      <c r="A1342" s="20"/>
      <c r="B1342" s="28" t="s">
        <v>2405</v>
      </c>
      <c r="C1342" s="28" t="s">
        <v>2406</v>
      </c>
      <c r="D1342" s="7">
        <v>0.0</v>
      </c>
      <c r="E1342" s="15"/>
      <c r="F1342" s="10"/>
      <c r="G1342" s="18"/>
      <c r="H1342" s="39"/>
      <c r="I1342" s="19">
        <f>IFERROR(__xludf.DUMMYFUNCTION("""COMPUTED_VALUE"""),0.0)</f>
        <v>0</v>
      </c>
      <c r="J1342" s="18"/>
      <c r="K1342" s="18"/>
      <c r="L1342" s="18"/>
      <c r="M1342" s="18"/>
      <c r="N1342" s="18"/>
      <c r="O1342" s="18"/>
      <c r="P1342" s="18"/>
      <c r="Q1342" s="18"/>
      <c r="R1342" s="18"/>
      <c r="S1342" s="18"/>
      <c r="T1342" s="18"/>
      <c r="U1342" s="18"/>
      <c r="V1342" s="18"/>
      <c r="W1342" s="18"/>
      <c r="X1342" s="18"/>
    </row>
    <row r="1343" ht="14.25" customHeight="1">
      <c r="A1343" s="20"/>
      <c r="B1343" s="28" t="s">
        <v>2407</v>
      </c>
      <c r="C1343" s="28" t="s">
        <v>2408</v>
      </c>
      <c r="D1343" s="7">
        <v>0.0</v>
      </c>
      <c r="E1343" s="15"/>
      <c r="F1343" s="10"/>
      <c r="G1343" s="18"/>
      <c r="H1343" s="39"/>
      <c r="I1343" s="19">
        <f>IFERROR(__xludf.DUMMYFUNCTION("""COMPUTED_VALUE"""),0.0)</f>
        <v>0</v>
      </c>
      <c r="J1343" s="18"/>
      <c r="K1343" s="18"/>
      <c r="L1343" s="18"/>
      <c r="M1343" s="18"/>
      <c r="N1343" s="18"/>
      <c r="O1343" s="18"/>
      <c r="P1343" s="18"/>
      <c r="Q1343" s="18"/>
      <c r="R1343" s="18"/>
      <c r="S1343" s="18"/>
      <c r="T1343" s="18"/>
      <c r="U1343" s="18"/>
      <c r="V1343" s="18"/>
      <c r="W1343" s="18"/>
      <c r="X1343" s="18"/>
    </row>
    <row r="1344" ht="14.25" customHeight="1">
      <c r="A1344" s="20"/>
      <c r="B1344" s="28" t="s">
        <v>2409</v>
      </c>
      <c r="C1344" s="28" t="s">
        <v>2410</v>
      </c>
      <c r="D1344" s="7">
        <v>0.0</v>
      </c>
      <c r="E1344" s="15"/>
      <c r="F1344" s="10"/>
      <c r="G1344" s="18"/>
      <c r="H1344" s="39"/>
      <c r="I1344" s="19">
        <f>IFERROR(__xludf.DUMMYFUNCTION("""COMPUTED_VALUE"""),0.0)</f>
        <v>0</v>
      </c>
      <c r="J1344" s="18"/>
      <c r="K1344" s="18"/>
      <c r="L1344" s="18"/>
      <c r="M1344" s="18"/>
      <c r="N1344" s="18"/>
      <c r="O1344" s="18"/>
      <c r="P1344" s="18"/>
      <c r="Q1344" s="18"/>
      <c r="R1344" s="18"/>
      <c r="S1344" s="18"/>
      <c r="T1344" s="18"/>
      <c r="U1344" s="18"/>
      <c r="V1344" s="18"/>
      <c r="W1344" s="18"/>
      <c r="X1344" s="18"/>
    </row>
    <row r="1345" ht="14.25" customHeight="1">
      <c r="A1345" s="20"/>
      <c r="B1345" s="28" t="s">
        <v>2411</v>
      </c>
      <c r="C1345" s="28" t="s">
        <v>2412</v>
      </c>
      <c r="D1345" s="7">
        <v>96.0</v>
      </c>
      <c r="E1345" s="15"/>
      <c r="F1345" s="10"/>
      <c r="G1345" s="18"/>
      <c r="H1345" s="39"/>
      <c r="I1345" s="19">
        <f>IFERROR(__xludf.DUMMYFUNCTION("""COMPUTED_VALUE"""),0.0)</f>
        <v>0</v>
      </c>
      <c r="J1345" s="18"/>
      <c r="K1345" s="18"/>
      <c r="L1345" s="18"/>
      <c r="M1345" s="18"/>
      <c r="N1345" s="18"/>
      <c r="O1345" s="18"/>
      <c r="P1345" s="18"/>
      <c r="Q1345" s="18"/>
      <c r="R1345" s="18"/>
      <c r="S1345" s="18"/>
      <c r="T1345" s="18"/>
      <c r="U1345" s="18"/>
      <c r="V1345" s="18"/>
      <c r="W1345" s="18"/>
      <c r="X1345" s="18"/>
    </row>
    <row r="1346" ht="14.25" customHeight="1">
      <c r="A1346" s="20"/>
      <c r="B1346" s="28" t="s">
        <v>1832</v>
      </c>
      <c r="C1346" s="28" t="s">
        <v>44</v>
      </c>
      <c r="D1346" s="7">
        <v>0.0</v>
      </c>
      <c r="E1346" s="15"/>
      <c r="F1346" s="10"/>
      <c r="G1346" s="18"/>
      <c r="H1346" s="39"/>
      <c r="I1346" s="19">
        <f>IFERROR(__xludf.DUMMYFUNCTION("""COMPUTED_VALUE"""),0.0)</f>
        <v>0</v>
      </c>
      <c r="J1346" s="18"/>
      <c r="K1346" s="18"/>
      <c r="L1346" s="18"/>
      <c r="M1346" s="18"/>
      <c r="N1346" s="18"/>
      <c r="O1346" s="18"/>
      <c r="P1346" s="18"/>
      <c r="Q1346" s="18"/>
      <c r="R1346" s="18"/>
      <c r="S1346" s="18"/>
      <c r="T1346" s="18"/>
      <c r="U1346" s="18"/>
      <c r="V1346" s="18"/>
      <c r="W1346" s="18"/>
      <c r="X1346" s="18"/>
    </row>
    <row r="1347" ht="14.25" customHeight="1">
      <c r="A1347" s="20"/>
      <c r="B1347" s="28" t="s">
        <v>2413</v>
      </c>
      <c r="C1347" s="28" t="s">
        <v>2414</v>
      </c>
      <c r="D1347" s="7">
        <v>0.0</v>
      </c>
      <c r="E1347" s="15"/>
      <c r="F1347" s="10"/>
      <c r="G1347" s="18"/>
      <c r="H1347" s="39"/>
      <c r="I1347" s="19">
        <f>IFERROR(__xludf.DUMMYFUNCTION("""COMPUTED_VALUE"""),0.0)</f>
        <v>0</v>
      </c>
      <c r="J1347" s="18"/>
      <c r="K1347" s="18"/>
      <c r="L1347" s="18"/>
      <c r="M1347" s="18"/>
      <c r="N1347" s="18"/>
      <c r="O1347" s="18"/>
      <c r="P1347" s="18"/>
      <c r="Q1347" s="18"/>
      <c r="R1347" s="18"/>
      <c r="S1347" s="18"/>
      <c r="T1347" s="18"/>
      <c r="U1347" s="18"/>
      <c r="V1347" s="18"/>
      <c r="W1347" s="18"/>
      <c r="X1347" s="18"/>
    </row>
    <row r="1348" ht="14.25" customHeight="1">
      <c r="A1348" s="20"/>
      <c r="B1348" s="31" t="s">
        <v>2415</v>
      </c>
      <c r="C1348" s="28" t="s">
        <v>2416</v>
      </c>
      <c r="D1348" s="7">
        <v>0.0</v>
      </c>
      <c r="E1348" s="15"/>
      <c r="F1348" s="10"/>
      <c r="G1348" s="18"/>
      <c r="H1348" s="39"/>
      <c r="I1348" s="19">
        <f>IFERROR(__xludf.DUMMYFUNCTION("""COMPUTED_VALUE"""),0.0)</f>
        <v>0</v>
      </c>
      <c r="J1348" s="18"/>
      <c r="K1348" s="18"/>
      <c r="L1348" s="18"/>
      <c r="M1348" s="18"/>
      <c r="N1348" s="18"/>
      <c r="O1348" s="18"/>
      <c r="P1348" s="18"/>
      <c r="Q1348" s="18"/>
      <c r="R1348" s="18"/>
      <c r="S1348" s="18"/>
      <c r="T1348" s="18"/>
      <c r="U1348" s="18"/>
      <c r="V1348" s="18"/>
      <c r="W1348" s="18"/>
      <c r="X1348" s="18"/>
    </row>
    <row r="1349" ht="14.25" customHeight="1">
      <c r="A1349" s="20"/>
      <c r="B1349" s="28" t="s">
        <v>2417</v>
      </c>
      <c r="C1349" s="28" t="s">
        <v>2401</v>
      </c>
      <c r="D1349" s="7">
        <v>0.0</v>
      </c>
      <c r="E1349" s="15"/>
      <c r="F1349" s="10"/>
      <c r="G1349" s="18"/>
      <c r="H1349" s="39"/>
      <c r="I1349" s="19">
        <f>IFERROR(__xludf.DUMMYFUNCTION("""COMPUTED_VALUE"""),0.0)</f>
        <v>0</v>
      </c>
      <c r="J1349" s="18"/>
      <c r="K1349" s="18"/>
      <c r="L1349" s="18"/>
      <c r="M1349" s="18"/>
      <c r="N1349" s="18"/>
      <c r="O1349" s="18"/>
      <c r="P1349" s="18"/>
      <c r="Q1349" s="18"/>
      <c r="R1349" s="18"/>
      <c r="S1349" s="18"/>
      <c r="T1349" s="18"/>
      <c r="U1349" s="18"/>
      <c r="V1349" s="18"/>
      <c r="W1349" s="18"/>
      <c r="X1349" s="18"/>
    </row>
    <row r="1350" ht="14.25" customHeight="1">
      <c r="A1350" s="20"/>
      <c r="B1350" s="28" t="s">
        <v>2418</v>
      </c>
      <c r="C1350" s="28" t="s">
        <v>2419</v>
      </c>
      <c r="D1350" s="7">
        <v>0.0</v>
      </c>
      <c r="E1350" s="15"/>
      <c r="F1350" s="10"/>
      <c r="G1350" s="18"/>
      <c r="H1350" s="39"/>
      <c r="I1350" s="19">
        <f>IFERROR(__xludf.DUMMYFUNCTION("""COMPUTED_VALUE"""),0.0)</f>
        <v>0</v>
      </c>
      <c r="J1350" s="18"/>
      <c r="K1350" s="18"/>
      <c r="L1350" s="18"/>
      <c r="M1350" s="18"/>
      <c r="N1350" s="18"/>
      <c r="O1350" s="18"/>
      <c r="P1350" s="18"/>
      <c r="Q1350" s="18"/>
      <c r="R1350" s="18"/>
      <c r="S1350" s="18"/>
      <c r="T1350" s="18"/>
      <c r="U1350" s="18"/>
      <c r="V1350" s="18"/>
      <c r="W1350" s="18"/>
      <c r="X1350" s="18"/>
    </row>
    <row r="1351" ht="14.25" customHeight="1">
      <c r="A1351" s="20"/>
      <c r="B1351" s="28" t="s">
        <v>2420</v>
      </c>
      <c r="C1351" s="28" t="s">
        <v>2421</v>
      </c>
      <c r="D1351" s="7">
        <v>39.0</v>
      </c>
      <c r="E1351" s="15"/>
      <c r="F1351" s="10"/>
      <c r="G1351" s="18"/>
      <c r="H1351" s="39"/>
      <c r="I1351" s="19">
        <f>IFERROR(__xludf.DUMMYFUNCTION("""COMPUTED_VALUE"""),0.0)</f>
        <v>0</v>
      </c>
      <c r="J1351" s="18"/>
      <c r="K1351" s="18"/>
      <c r="L1351" s="18"/>
      <c r="M1351" s="18"/>
      <c r="N1351" s="18"/>
      <c r="O1351" s="18"/>
      <c r="P1351" s="18"/>
      <c r="Q1351" s="18"/>
      <c r="R1351" s="18"/>
      <c r="S1351" s="18"/>
      <c r="T1351" s="18"/>
      <c r="U1351" s="18"/>
      <c r="V1351" s="18"/>
      <c r="W1351" s="18"/>
      <c r="X1351" s="18"/>
    </row>
    <row r="1352" ht="14.25" customHeight="1">
      <c r="A1352" s="20"/>
      <c r="B1352" s="28" t="s">
        <v>2422</v>
      </c>
      <c r="C1352" s="28" t="s">
        <v>2423</v>
      </c>
      <c r="D1352" s="7">
        <v>0.0</v>
      </c>
      <c r="E1352" s="15"/>
      <c r="F1352" s="10"/>
      <c r="G1352" s="18"/>
      <c r="H1352" s="39"/>
      <c r="I1352" s="19">
        <f>IFERROR(__xludf.DUMMYFUNCTION("""COMPUTED_VALUE"""),0.0)</f>
        <v>0</v>
      </c>
      <c r="J1352" s="18"/>
      <c r="K1352" s="18"/>
      <c r="L1352" s="18"/>
      <c r="M1352" s="18"/>
      <c r="N1352" s="18"/>
      <c r="O1352" s="18"/>
      <c r="P1352" s="18"/>
      <c r="Q1352" s="18"/>
      <c r="R1352" s="18"/>
      <c r="S1352" s="18"/>
      <c r="T1352" s="18"/>
      <c r="U1352" s="18"/>
      <c r="V1352" s="18"/>
      <c r="W1352" s="18"/>
      <c r="X1352" s="18"/>
    </row>
    <row r="1353" ht="14.25" customHeight="1">
      <c r="A1353" s="20"/>
      <c r="B1353" s="28" t="s">
        <v>2424</v>
      </c>
      <c r="C1353" s="28" t="s">
        <v>2425</v>
      </c>
      <c r="D1353" s="7">
        <v>63.0</v>
      </c>
      <c r="E1353" s="15"/>
      <c r="F1353" s="10"/>
      <c r="G1353" s="18"/>
      <c r="H1353" s="39"/>
      <c r="I1353" s="19">
        <f>IFERROR(__xludf.DUMMYFUNCTION("""COMPUTED_VALUE"""),0.0)</f>
        <v>0</v>
      </c>
      <c r="J1353" s="18"/>
      <c r="K1353" s="18"/>
      <c r="L1353" s="18"/>
      <c r="M1353" s="18"/>
      <c r="N1353" s="18"/>
      <c r="O1353" s="18"/>
      <c r="P1353" s="18"/>
      <c r="Q1353" s="18"/>
      <c r="R1353" s="18"/>
      <c r="S1353" s="18"/>
      <c r="T1353" s="18"/>
      <c r="U1353" s="18"/>
      <c r="V1353" s="18"/>
      <c r="W1353" s="18"/>
      <c r="X1353" s="18"/>
    </row>
    <row r="1354" ht="14.25" customHeight="1">
      <c r="A1354" s="20"/>
      <c r="B1354" s="28" t="s">
        <v>2426</v>
      </c>
      <c r="C1354" s="28" t="s">
        <v>2427</v>
      </c>
      <c r="D1354" s="7">
        <v>0.0</v>
      </c>
      <c r="E1354" s="15"/>
      <c r="F1354" s="10"/>
      <c r="G1354" s="18"/>
      <c r="H1354" s="39"/>
      <c r="I1354" s="19">
        <f>IFERROR(__xludf.DUMMYFUNCTION("""COMPUTED_VALUE"""),0.0)</f>
        <v>0</v>
      </c>
      <c r="J1354" s="18"/>
      <c r="K1354" s="18"/>
      <c r="L1354" s="18"/>
      <c r="M1354" s="18"/>
      <c r="N1354" s="18"/>
      <c r="O1354" s="18"/>
      <c r="P1354" s="18"/>
      <c r="Q1354" s="18"/>
      <c r="R1354" s="18"/>
      <c r="S1354" s="18"/>
      <c r="T1354" s="18"/>
      <c r="U1354" s="18"/>
      <c r="V1354" s="18"/>
      <c r="W1354" s="18"/>
      <c r="X1354" s="18"/>
    </row>
    <row r="1355" ht="14.25" customHeight="1">
      <c r="A1355" s="20"/>
      <c r="B1355" s="28" t="s">
        <v>2428</v>
      </c>
      <c r="C1355" s="28" t="s">
        <v>666</v>
      </c>
      <c r="D1355" s="7">
        <v>0.0</v>
      </c>
      <c r="E1355" s="15"/>
      <c r="F1355" s="10"/>
      <c r="G1355" s="18"/>
      <c r="H1355" s="39"/>
      <c r="I1355" s="19">
        <f>IFERROR(__xludf.DUMMYFUNCTION("""COMPUTED_VALUE"""),0.0)</f>
        <v>0</v>
      </c>
      <c r="J1355" s="18"/>
      <c r="K1355" s="18"/>
      <c r="L1355" s="18"/>
      <c r="M1355" s="18"/>
      <c r="N1355" s="18"/>
      <c r="O1355" s="18"/>
      <c r="P1355" s="18"/>
      <c r="Q1355" s="18"/>
      <c r="R1355" s="18"/>
      <c r="S1355" s="18"/>
      <c r="T1355" s="18"/>
      <c r="U1355" s="18"/>
      <c r="V1355" s="18"/>
      <c r="W1355" s="18"/>
      <c r="X1355" s="18"/>
    </row>
    <row r="1356" ht="14.25" customHeight="1">
      <c r="A1356" s="20"/>
      <c r="B1356" s="28" t="s">
        <v>2429</v>
      </c>
      <c r="C1356" s="28" t="s">
        <v>2430</v>
      </c>
      <c r="D1356" s="7">
        <v>0.0</v>
      </c>
      <c r="E1356" s="15"/>
      <c r="F1356" s="10"/>
      <c r="G1356" s="18"/>
      <c r="H1356" s="39"/>
      <c r="I1356" s="19">
        <f>IFERROR(__xludf.DUMMYFUNCTION("""COMPUTED_VALUE"""),0.0)</f>
        <v>0</v>
      </c>
      <c r="J1356" s="18"/>
      <c r="K1356" s="18"/>
      <c r="L1356" s="18"/>
      <c r="M1356" s="18"/>
      <c r="N1356" s="18"/>
      <c r="O1356" s="18"/>
      <c r="P1356" s="18"/>
      <c r="Q1356" s="18"/>
      <c r="R1356" s="18"/>
      <c r="S1356" s="18"/>
      <c r="T1356" s="18"/>
      <c r="U1356" s="18"/>
      <c r="V1356" s="18"/>
      <c r="W1356" s="18"/>
      <c r="X1356" s="18"/>
    </row>
    <row r="1357" ht="14.25" customHeight="1">
      <c r="A1357" s="20"/>
      <c r="B1357" s="28" t="s">
        <v>2431</v>
      </c>
      <c r="C1357" s="28" t="s">
        <v>2432</v>
      </c>
      <c r="D1357" s="7">
        <v>96.0</v>
      </c>
      <c r="E1357" s="15"/>
      <c r="F1357" s="10"/>
      <c r="G1357" s="18"/>
      <c r="H1357" s="39"/>
      <c r="I1357" s="19">
        <f>IFERROR(__xludf.DUMMYFUNCTION("""COMPUTED_VALUE"""),0.0)</f>
        <v>0</v>
      </c>
      <c r="J1357" s="18"/>
      <c r="K1357" s="18"/>
      <c r="L1357" s="18"/>
      <c r="M1357" s="18"/>
      <c r="N1357" s="18"/>
      <c r="O1357" s="18"/>
      <c r="P1357" s="18"/>
      <c r="Q1357" s="18"/>
      <c r="R1357" s="18"/>
      <c r="S1357" s="18"/>
      <c r="T1357" s="18"/>
      <c r="U1357" s="18"/>
      <c r="V1357" s="18"/>
      <c r="W1357" s="18"/>
      <c r="X1357" s="18"/>
    </row>
    <row r="1358" ht="14.25" customHeight="1">
      <c r="A1358" s="20"/>
      <c r="B1358" s="28" t="s">
        <v>2433</v>
      </c>
      <c r="C1358" s="28" t="s">
        <v>2434</v>
      </c>
      <c r="D1358" s="7">
        <v>0.0</v>
      </c>
      <c r="E1358" s="15"/>
      <c r="F1358" s="10"/>
      <c r="G1358" s="18"/>
      <c r="H1358" s="39"/>
      <c r="I1358" s="19">
        <f>IFERROR(__xludf.DUMMYFUNCTION("""COMPUTED_VALUE"""),0.0)</f>
        <v>0</v>
      </c>
      <c r="J1358" s="18"/>
      <c r="K1358" s="18"/>
      <c r="L1358" s="18"/>
      <c r="M1358" s="18"/>
      <c r="N1358" s="18"/>
      <c r="O1358" s="18"/>
      <c r="P1358" s="18"/>
      <c r="Q1358" s="18"/>
      <c r="R1358" s="18"/>
      <c r="S1358" s="18"/>
      <c r="T1358" s="18"/>
      <c r="U1358" s="18"/>
      <c r="V1358" s="18"/>
      <c r="W1358" s="18"/>
      <c r="X1358" s="18"/>
    </row>
    <row r="1359" ht="14.25" customHeight="1">
      <c r="A1359" s="20"/>
      <c r="B1359" s="28" t="s">
        <v>2435</v>
      </c>
      <c r="C1359" s="28" t="s">
        <v>792</v>
      </c>
      <c r="D1359" s="7">
        <v>0.0</v>
      </c>
      <c r="E1359" s="15"/>
      <c r="F1359" s="10"/>
      <c r="G1359" s="18"/>
      <c r="H1359" s="39"/>
      <c r="I1359" s="19">
        <f>IFERROR(__xludf.DUMMYFUNCTION("""COMPUTED_VALUE"""),0.0)</f>
        <v>0</v>
      </c>
      <c r="J1359" s="18"/>
      <c r="K1359" s="18"/>
      <c r="L1359" s="18"/>
      <c r="M1359" s="18"/>
      <c r="N1359" s="18"/>
      <c r="O1359" s="18"/>
      <c r="P1359" s="18"/>
      <c r="Q1359" s="18"/>
      <c r="R1359" s="18"/>
      <c r="S1359" s="18"/>
      <c r="T1359" s="18"/>
      <c r="U1359" s="18"/>
      <c r="V1359" s="18"/>
      <c r="W1359" s="18"/>
      <c r="X1359" s="18"/>
    </row>
    <row r="1360" ht="14.25" customHeight="1">
      <c r="A1360" s="20"/>
      <c r="B1360" s="28" t="s">
        <v>2436</v>
      </c>
      <c r="C1360" s="28" t="s">
        <v>44</v>
      </c>
      <c r="D1360" s="7">
        <v>0.0</v>
      </c>
      <c r="E1360" s="15"/>
      <c r="F1360" s="10"/>
      <c r="G1360" s="18"/>
      <c r="H1360" s="39"/>
      <c r="I1360" s="19">
        <f>IFERROR(__xludf.DUMMYFUNCTION("""COMPUTED_VALUE"""),0.0)</f>
        <v>0</v>
      </c>
      <c r="J1360" s="18"/>
      <c r="K1360" s="18"/>
      <c r="L1360" s="18"/>
      <c r="M1360" s="18"/>
      <c r="N1360" s="18"/>
      <c r="O1360" s="18"/>
      <c r="P1360" s="18"/>
      <c r="Q1360" s="18"/>
      <c r="R1360" s="18"/>
      <c r="S1360" s="18"/>
      <c r="T1360" s="18"/>
      <c r="U1360" s="18"/>
      <c r="V1360" s="18"/>
      <c r="W1360" s="18"/>
      <c r="X1360" s="18"/>
    </row>
    <row r="1361" ht="14.25" customHeight="1">
      <c r="A1361" s="20"/>
      <c r="B1361" s="28" t="s">
        <v>2437</v>
      </c>
      <c r="C1361" s="28" t="s">
        <v>2438</v>
      </c>
      <c r="D1361" s="7">
        <v>0.0</v>
      </c>
      <c r="E1361" s="15"/>
      <c r="F1361" s="10"/>
      <c r="G1361" s="18"/>
      <c r="H1361" s="39"/>
      <c r="I1361" s="19">
        <f>IFERROR(__xludf.DUMMYFUNCTION("""COMPUTED_VALUE"""),0.0)</f>
        <v>0</v>
      </c>
      <c r="J1361" s="18"/>
      <c r="K1361" s="18"/>
      <c r="L1361" s="18"/>
      <c r="M1361" s="18"/>
      <c r="N1361" s="18"/>
      <c r="O1361" s="18"/>
      <c r="P1361" s="18"/>
      <c r="Q1361" s="18"/>
      <c r="R1361" s="18"/>
      <c r="S1361" s="18"/>
      <c r="T1361" s="18"/>
      <c r="U1361" s="18"/>
      <c r="V1361" s="18"/>
      <c r="W1361" s="18"/>
      <c r="X1361" s="18"/>
    </row>
    <row r="1362" ht="14.25" customHeight="1">
      <c r="A1362" s="20"/>
      <c r="B1362" s="28" t="s">
        <v>2439</v>
      </c>
      <c r="C1362" s="28" t="s">
        <v>792</v>
      </c>
      <c r="D1362" s="7">
        <v>0.0</v>
      </c>
      <c r="E1362" s="15"/>
      <c r="F1362" s="10"/>
      <c r="G1362" s="18"/>
      <c r="H1362" s="39"/>
      <c r="I1362" s="19">
        <f>IFERROR(__xludf.DUMMYFUNCTION("""COMPUTED_VALUE"""),0.0)</f>
        <v>0</v>
      </c>
      <c r="J1362" s="18"/>
      <c r="K1362" s="18"/>
      <c r="L1362" s="18"/>
      <c r="M1362" s="18"/>
      <c r="N1362" s="18"/>
      <c r="O1362" s="18"/>
      <c r="P1362" s="18"/>
      <c r="Q1362" s="18"/>
      <c r="R1362" s="18"/>
      <c r="S1362" s="18"/>
      <c r="T1362" s="18"/>
      <c r="U1362" s="18"/>
      <c r="V1362" s="18"/>
      <c r="W1362" s="18"/>
      <c r="X1362" s="18"/>
    </row>
    <row r="1363" ht="14.25" customHeight="1">
      <c r="A1363" s="20"/>
      <c r="B1363" s="28" t="s">
        <v>2440</v>
      </c>
      <c r="C1363" s="28" t="s">
        <v>2441</v>
      </c>
      <c r="D1363" s="7">
        <v>0.0</v>
      </c>
      <c r="E1363" s="15"/>
      <c r="F1363" s="10"/>
      <c r="G1363" s="18"/>
      <c r="H1363" s="39"/>
      <c r="I1363" s="19">
        <f>IFERROR(__xludf.DUMMYFUNCTION("""COMPUTED_VALUE"""),0.0)</f>
        <v>0</v>
      </c>
      <c r="J1363" s="18"/>
      <c r="K1363" s="18"/>
      <c r="L1363" s="18"/>
      <c r="M1363" s="18"/>
      <c r="N1363" s="18"/>
      <c r="O1363" s="18"/>
      <c r="P1363" s="18"/>
      <c r="Q1363" s="18"/>
      <c r="R1363" s="18"/>
      <c r="S1363" s="18"/>
      <c r="T1363" s="18"/>
      <c r="U1363" s="18"/>
      <c r="V1363" s="18"/>
      <c r="W1363" s="18"/>
      <c r="X1363" s="18"/>
    </row>
    <row r="1364" ht="14.25" customHeight="1">
      <c r="A1364" s="20"/>
      <c r="B1364" s="28" t="s">
        <v>2442</v>
      </c>
      <c r="C1364" s="28" t="s">
        <v>463</v>
      </c>
      <c r="D1364" s="7">
        <v>0.0</v>
      </c>
      <c r="E1364" s="15"/>
      <c r="F1364" s="10"/>
      <c r="G1364" s="18"/>
      <c r="H1364" s="39"/>
      <c r="I1364" s="19">
        <f>IFERROR(__xludf.DUMMYFUNCTION("""COMPUTED_VALUE"""),0.0)</f>
        <v>0</v>
      </c>
      <c r="J1364" s="18"/>
      <c r="K1364" s="18"/>
      <c r="L1364" s="18"/>
      <c r="M1364" s="18"/>
      <c r="N1364" s="18"/>
      <c r="O1364" s="18"/>
      <c r="P1364" s="18"/>
      <c r="Q1364" s="18"/>
      <c r="R1364" s="18"/>
      <c r="S1364" s="18"/>
      <c r="T1364" s="18"/>
      <c r="U1364" s="18"/>
      <c r="V1364" s="18"/>
      <c r="W1364" s="18"/>
      <c r="X1364" s="18"/>
    </row>
    <row r="1365" ht="14.25" customHeight="1">
      <c r="A1365" s="20"/>
      <c r="B1365" s="28" t="s">
        <v>2443</v>
      </c>
      <c r="C1365" s="28" t="s">
        <v>2444</v>
      </c>
      <c r="D1365" s="7">
        <v>0.0</v>
      </c>
      <c r="E1365" s="15"/>
      <c r="F1365" s="10"/>
      <c r="G1365" s="18"/>
      <c r="H1365" s="39"/>
      <c r="I1365" s="19">
        <f>IFERROR(__xludf.DUMMYFUNCTION("""COMPUTED_VALUE"""),0.0)</f>
        <v>0</v>
      </c>
      <c r="J1365" s="18"/>
      <c r="K1365" s="18"/>
      <c r="L1365" s="18"/>
      <c r="M1365" s="18"/>
      <c r="N1365" s="18"/>
      <c r="O1365" s="18"/>
      <c r="P1365" s="18"/>
      <c r="Q1365" s="18"/>
      <c r="R1365" s="18"/>
      <c r="S1365" s="18"/>
      <c r="T1365" s="18"/>
      <c r="U1365" s="18"/>
      <c r="V1365" s="18"/>
      <c r="W1365" s="18"/>
      <c r="X1365" s="18"/>
    </row>
    <row r="1366" ht="14.25" customHeight="1">
      <c r="A1366" s="20"/>
      <c r="B1366" s="28" t="s">
        <v>2445</v>
      </c>
      <c r="C1366" s="28" t="s">
        <v>293</v>
      </c>
      <c r="D1366" s="7">
        <v>96.0</v>
      </c>
      <c r="E1366" s="15"/>
      <c r="F1366" s="10"/>
      <c r="G1366" s="18"/>
      <c r="H1366" s="39"/>
      <c r="I1366" s="19">
        <f>IFERROR(__xludf.DUMMYFUNCTION("""COMPUTED_VALUE"""),0.0)</f>
        <v>0</v>
      </c>
      <c r="J1366" s="18"/>
      <c r="K1366" s="18"/>
      <c r="L1366" s="18"/>
      <c r="M1366" s="18"/>
      <c r="N1366" s="18"/>
      <c r="O1366" s="18"/>
      <c r="P1366" s="18"/>
      <c r="Q1366" s="18"/>
      <c r="R1366" s="18"/>
      <c r="S1366" s="18"/>
      <c r="T1366" s="18"/>
      <c r="U1366" s="18"/>
      <c r="V1366" s="18"/>
      <c r="W1366" s="18"/>
      <c r="X1366" s="18"/>
    </row>
    <row r="1367" ht="14.25" customHeight="1">
      <c r="A1367" s="20"/>
      <c r="B1367" s="28" t="s">
        <v>2446</v>
      </c>
      <c r="C1367" s="28" t="s">
        <v>2447</v>
      </c>
      <c r="D1367" s="7">
        <v>0.0</v>
      </c>
      <c r="E1367" s="15"/>
      <c r="F1367" s="10"/>
      <c r="G1367" s="18"/>
      <c r="H1367" s="39"/>
      <c r="I1367" s="19">
        <f>IFERROR(__xludf.DUMMYFUNCTION("""COMPUTED_VALUE"""),0.0)</f>
        <v>0</v>
      </c>
      <c r="J1367" s="18"/>
      <c r="K1367" s="18"/>
      <c r="L1367" s="18"/>
      <c r="M1367" s="18"/>
      <c r="N1367" s="18"/>
      <c r="O1367" s="18"/>
      <c r="P1367" s="18"/>
      <c r="Q1367" s="18"/>
      <c r="R1367" s="18"/>
      <c r="S1367" s="18"/>
      <c r="T1367" s="18"/>
      <c r="U1367" s="18"/>
      <c r="V1367" s="18"/>
      <c r="W1367" s="18"/>
      <c r="X1367" s="18"/>
    </row>
    <row r="1368" ht="14.25" customHeight="1">
      <c r="A1368" s="20"/>
      <c r="B1368" s="28" t="s">
        <v>2448</v>
      </c>
      <c r="C1368" s="28" t="s">
        <v>2449</v>
      </c>
      <c r="D1368" s="7">
        <v>0.0</v>
      </c>
      <c r="E1368" s="15"/>
      <c r="F1368" s="10"/>
      <c r="G1368" s="18"/>
      <c r="H1368" s="39"/>
      <c r="I1368" s="19">
        <f>IFERROR(__xludf.DUMMYFUNCTION("""COMPUTED_VALUE"""),0.0)</f>
        <v>0</v>
      </c>
      <c r="J1368" s="18"/>
      <c r="K1368" s="18"/>
      <c r="L1368" s="18"/>
      <c r="M1368" s="18"/>
      <c r="N1368" s="18"/>
      <c r="O1368" s="18"/>
      <c r="P1368" s="18"/>
      <c r="Q1368" s="18"/>
      <c r="R1368" s="18"/>
      <c r="S1368" s="18"/>
      <c r="T1368" s="18"/>
      <c r="U1368" s="18"/>
      <c r="V1368" s="18"/>
      <c r="W1368" s="18"/>
      <c r="X1368" s="18"/>
    </row>
    <row r="1369" ht="14.25" customHeight="1">
      <c r="A1369" s="20"/>
      <c r="B1369" s="28" t="s">
        <v>2450</v>
      </c>
      <c r="C1369" s="28" t="s">
        <v>1486</v>
      </c>
      <c r="D1369" s="7">
        <v>0.0</v>
      </c>
      <c r="E1369" s="15"/>
      <c r="F1369" s="10"/>
      <c r="G1369" s="18"/>
      <c r="H1369" s="39"/>
      <c r="I1369" s="19">
        <f>IFERROR(__xludf.DUMMYFUNCTION("""COMPUTED_VALUE"""),0.0)</f>
        <v>0</v>
      </c>
      <c r="J1369" s="18"/>
      <c r="K1369" s="18"/>
      <c r="L1369" s="18"/>
      <c r="M1369" s="18"/>
      <c r="N1369" s="18"/>
      <c r="O1369" s="18"/>
      <c r="P1369" s="18"/>
      <c r="Q1369" s="18"/>
      <c r="R1369" s="18"/>
      <c r="S1369" s="18"/>
      <c r="T1369" s="18"/>
      <c r="U1369" s="18"/>
      <c r="V1369" s="18"/>
      <c r="W1369" s="18"/>
      <c r="X1369" s="18"/>
    </row>
    <row r="1370" ht="14.25" customHeight="1">
      <c r="A1370" s="20"/>
      <c r="B1370" s="28" t="s">
        <v>2451</v>
      </c>
      <c r="C1370" s="28" t="s">
        <v>2452</v>
      </c>
      <c r="D1370" s="7">
        <v>0.0</v>
      </c>
      <c r="E1370" s="15"/>
      <c r="F1370" s="10"/>
      <c r="G1370" s="18"/>
      <c r="H1370" s="39"/>
      <c r="I1370" s="19">
        <f>IFERROR(__xludf.DUMMYFUNCTION("""COMPUTED_VALUE"""),0.0)</f>
        <v>0</v>
      </c>
      <c r="J1370" s="18"/>
      <c r="K1370" s="18"/>
      <c r="L1370" s="18"/>
      <c r="M1370" s="18"/>
      <c r="N1370" s="18"/>
      <c r="O1370" s="18"/>
      <c r="P1370" s="18"/>
      <c r="Q1370" s="18"/>
      <c r="R1370" s="18"/>
      <c r="S1370" s="18"/>
      <c r="T1370" s="18"/>
      <c r="U1370" s="18"/>
      <c r="V1370" s="18"/>
      <c r="W1370" s="18"/>
      <c r="X1370" s="18"/>
    </row>
    <row r="1371" ht="14.25" customHeight="1">
      <c r="A1371" s="20"/>
      <c r="B1371" s="28" t="s">
        <v>2453</v>
      </c>
      <c r="C1371" s="28" t="s">
        <v>2454</v>
      </c>
      <c r="D1371" s="7">
        <v>0.0</v>
      </c>
      <c r="E1371" s="15"/>
      <c r="F1371" s="10"/>
      <c r="G1371" s="18"/>
      <c r="H1371" s="39"/>
      <c r="I1371" s="19">
        <f>IFERROR(__xludf.DUMMYFUNCTION("""COMPUTED_VALUE"""),0.0)</f>
        <v>0</v>
      </c>
      <c r="J1371" s="18"/>
      <c r="K1371" s="18"/>
      <c r="L1371" s="18"/>
      <c r="M1371" s="18"/>
      <c r="N1371" s="18"/>
      <c r="O1371" s="18"/>
      <c r="P1371" s="18"/>
      <c r="Q1371" s="18"/>
      <c r="R1371" s="18"/>
      <c r="S1371" s="18"/>
      <c r="T1371" s="18"/>
      <c r="U1371" s="18"/>
      <c r="V1371" s="18"/>
      <c r="W1371" s="18"/>
      <c r="X1371" s="18"/>
    </row>
    <row r="1372" ht="14.25" customHeight="1">
      <c r="A1372" s="20"/>
      <c r="B1372" s="28" t="s">
        <v>2455</v>
      </c>
      <c r="C1372" s="28" t="s">
        <v>2456</v>
      </c>
      <c r="D1372" s="7">
        <v>1.0</v>
      </c>
      <c r="E1372" s="15"/>
      <c r="F1372" s="24"/>
      <c r="G1372" s="18"/>
      <c r="H1372" s="39"/>
      <c r="I1372" s="19">
        <f>IFERROR(__xludf.DUMMYFUNCTION("""COMPUTED_VALUE"""),0.0)</f>
        <v>0</v>
      </c>
      <c r="J1372" s="18"/>
      <c r="K1372" s="18"/>
      <c r="L1372" s="18"/>
      <c r="M1372" s="18"/>
      <c r="N1372" s="18"/>
      <c r="O1372" s="18"/>
      <c r="P1372" s="18"/>
      <c r="Q1372" s="18"/>
      <c r="R1372" s="18"/>
      <c r="S1372" s="18"/>
      <c r="T1372" s="18"/>
      <c r="U1372" s="18"/>
      <c r="V1372" s="18"/>
      <c r="W1372" s="18"/>
      <c r="X1372" s="18"/>
    </row>
    <row r="1373" ht="14.25" customHeight="1">
      <c r="A1373" s="20"/>
      <c r="B1373" s="28" t="s">
        <v>2457</v>
      </c>
      <c r="C1373" s="28" t="s">
        <v>2458</v>
      </c>
      <c r="D1373" s="7">
        <v>0.0</v>
      </c>
      <c r="E1373" s="15"/>
      <c r="F1373" s="10"/>
      <c r="G1373" s="18"/>
      <c r="H1373" s="39"/>
      <c r="I1373" s="19">
        <f>IFERROR(__xludf.DUMMYFUNCTION("""COMPUTED_VALUE"""),0.0)</f>
        <v>0</v>
      </c>
      <c r="J1373" s="18"/>
      <c r="K1373" s="18"/>
      <c r="L1373" s="18"/>
      <c r="M1373" s="18"/>
      <c r="N1373" s="18"/>
      <c r="O1373" s="18"/>
      <c r="P1373" s="18"/>
      <c r="Q1373" s="18"/>
      <c r="R1373" s="18"/>
      <c r="S1373" s="18"/>
      <c r="T1373" s="18"/>
      <c r="U1373" s="18"/>
      <c r="V1373" s="18"/>
      <c r="W1373" s="18"/>
      <c r="X1373" s="18"/>
    </row>
    <row r="1374" ht="14.25" customHeight="1">
      <c r="A1374" s="20"/>
      <c r="B1374" s="28" t="s">
        <v>2459</v>
      </c>
      <c r="C1374" s="28" t="s">
        <v>276</v>
      </c>
      <c r="D1374" s="7">
        <v>0.0</v>
      </c>
      <c r="E1374" s="15"/>
      <c r="F1374" s="10"/>
      <c r="G1374" s="18"/>
      <c r="H1374" s="39"/>
      <c r="I1374" s="19">
        <f>IFERROR(__xludf.DUMMYFUNCTION("""COMPUTED_VALUE"""),0.0)</f>
        <v>0</v>
      </c>
      <c r="J1374" s="18"/>
      <c r="K1374" s="18"/>
      <c r="L1374" s="18"/>
      <c r="M1374" s="18"/>
      <c r="N1374" s="18"/>
      <c r="O1374" s="18"/>
      <c r="P1374" s="18"/>
      <c r="Q1374" s="18"/>
      <c r="R1374" s="18"/>
      <c r="S1374" s="18"/>
      <c r="T1374" s="18"/>
      <c r="U1374" s="18"/>
      <c r="V1374" s="18"/>
      <c r="W1374" s="18"/>
      <c r="X1374" s="18"/>
    </row>
    <row r="1375" ht="14.25" customHeight="1">
      <c r="A1375" s="20"/>
      <c r="B1375" s="28" t="s">
        <v>2460</v>
      </c>
      <c r="C1375" s="28" t="s">
        <v>2461</v>
      </c>
      <c r="D1375" s="7">
        <v>0.0</v>
      </c>
      <c r="E1375" s="15"/>
      <c r="F1375" s="10"/>
      <c r="G1375" s="18"/>
      <c r="H1375" s="39"/>
      <c r="I1375" s="19">
        <f>IFERROR(__xludf.DUMMYFUNCTION("""COMPUTED_VALUE"""),0.0)</f>
        <v>0</v>
      </c>
      <c r="J1375" s="18"/>
      <c r="K1375" s="18"/>
      <c r="L1375" s="18"/>
      <c r="M1375" s="18"/>
      <c r="N1375" s="18"/>
      <c r="O1375" s="18"/>
      <c r="P1375" s="18"/>
      <c r="Q1375" s="18"/>
      <c r="R1375" s="18"/>
      <c r="S1375" s="18"/>
      <c r="T1375" s="18"/>
      <c r="U1375" s="18"/>
      <c r="V1375" s="18"/>
      <c r="W1375" s="18"/>
      <c r="X1375" s="18"/>
    </row>
    <row r="1376" ht="14.25" customHeight="1">
      <c r="A1376" s="20"/>
      <c r="B1376" s="28" t="s">
        <v>2462</v>
      </c>
      <c r="C1376" s="28" t="s">
        <v>2463</v>
      </c>
      <c r="D1376" s="7">
        <v>0.0</v>
      </c>
      <c r="E1376" s="15"/>
      <c r="F1376" s="10"/>
      <c r="G1376" s="18"/>
      <c r="H1376" s="39"/>
      <c r="I1376" s="19">
        <f>IFERROR(__xludf.DUMMYFUNCTION("""COMPUTED_VALUE"""),0.0)</f>
        <v>0</v>
      </c>
      <c r="J1376" s="18"/>
      <c r="K1376" s="18"/>
      <c r="L1376" s="18"/>
      <c r="M1376" s="18"/>
      <c r="N1376" s="18"/>
      <c r="O1376" s="18"/>
      <c r="P1376" s="18"/>
      <c r="Q1376" s="18"/>
      <c r="R1376" s="18"/>
      <c r="S1376" s="18"/>
      <c r="T1376" s="18"/>
      <c r="U1376" s="18"/>
      <c r="V1376" s="18"/>
      <c r="W1376" s="18"/>
      <c r="X1376" s="18"/>
    </row>
    <row r="1377" ht="14.25" customHeight="1">
      <c r="A1377" s="20"/>
      <c r="B1377" s="28" t="s">
        <v>2464</v>
      </c>
      <c r="C1377" s="28" t="s">
        <v>2465</v>
      </c>
      <c r="D1377" s="7">
        <v>0.0</v>
      </c>
      <c r="E1377" s="15"/>
      <c r="F1377" s="10"/>
      <c r="G1377" s="18"/>
      <c r="H1377" s="39"/>
      <c r="I1377" s="19">
        <f>IFERROR(__xludf.DUMMYFUNCTION("""COMPUTED_VALUE"""),0.0)</f>
        <v>0</v>
      </c>
      <c r="J1377" s="18"/>
      <c r="K1377" s="18"/>
      <c r="L1377" s="18"/>
      <c r="M1377" s="18"/>
      <c r="N1377" s="18"/>
      <c r="O1377" s="18"/>
      <c r="P1377" s="18"/>
      <c r="Q1377" s="18"/>
      <c r="R1377" s="18"/>
      <c r="S1377" s="18"/>
      <c r="T1377" s="18"/>
      <c r="U1377" s="18"/>
      <c r="V1377" s="18"/>
      <c r="W1377" s="18"/>
      <c r="X1377" s="18"/>
    </row>
    <row r="1378" ht="14.25" customHeight="1">
      <c r="A1378" s="20"/>
      <c r="B1378" s="28" t="s">
        <v>2466</v>
      </c>
      <c r="C1378" s="28" t="s">
        <v>2467</v>
      </c>
      <c r="D1378" s="7">
        <v>0.0</v>
      </c>
      <c r="E1378" s="15"/>
      <c r="F1378" s="10"/>
      <c r="G1378" s="18"/>
      <c r="H1378" s="39"/>
      <c r="I1378" s="19">
        <f>IFERROR(__xludf.DUMMYFUNCTION("""COMPUTED_VALUE"""),0.0)</f>
        <v>0</v>
      </c>
      <c r="J1378" s="18"/>
      <c r="K1378" s="18"/>
      <c r="L1378" s="18"/>
      <c r="M1378" s="18"/>
      <c r="N1378" s="18"/>
      <c r="O1378" s="18"/>
      <c r="P1378" s="18"/>
      <c r="Q1378" s="18"/>
      <c r="R1378" s="18"/>
      <c r="S1378" s="18"/>
      <c r="T1378" s="18"/>
      <c r="U1378" s="18"/>
      <c r="V1378" s="18"/>
      <c r="W1378" s="18"/>
      <c r="X1378" s="18"/>
    </row>
    <row r="1379" ht="14.25" customHeight="1">
      <c r="A1379" s="20"/>
      <c r="B1379" s="28" t="s">
        <v>2468</v>
      </c>
      <c r="C1379" s="28" t="s">
        <v>2469</v>
      </c>
      <c r="D1379" s="7">
        <v>94.0</v>
      </c>
      <c r="E1379" s="15"/>
      <c r="F1379" s="10"/>
      <c r="G1379" s="18"/>
      <c r="H1379" s="39"/>
      <c r="I1379" s="19">
        <f>IFERROR(__xludf.DUMMYFUNCTION("""COMPUTED_VALUE"""),0.0)</f>
        <v>0</v>
      </c>
      <c r="J1379" s="18"/>
      <c r="K1379" s="18"/>
      <c r="L1379" s="18"/>
      <c r="M1379" s="18"/>
      <c r="N1379" s="18"/>
      <c r="O1379" s="18"/>
      <c r="P1379" s="18"/>
      <c r="Q1379" s="18"/>
      <c r="R1379" s="18"/>
      <c r="S1379" s="18"/>
      <c r="T1379" s="18"/>
      <c r="U1379" s="18"/>
      <c r="V1379" s="18"/>
      <c r="W1379" s="18"/>
      <c r="X1379" s="18"/>
    </row>
    <row r="1380" ht="14.25" customHeight="1">
      <c r="A1380" s="20"/>
      <c r="B1380" s="28" t="s">
        <v>2470</v>
      </c>
      <c r="C1380" s="28" t="s">
        <v>2283</v>
      </c>
      <c r="D1380" s="7">
        <v>7.0</v>
      </c>
      <c r="E1380" s="15"/>
      <c r="F1380" s="10"/>
      <c r="G1380" s="18"/>
      <c r="H1380" s="39"/>
      <c r="I1380" s="19">
        <f>IFERROR(__xludf.DUMMYFUNCTION("""COMPUTED_VALUE"""),0.0)</f>
        <v>0</v>
      </c>
      <c r="J1380" s="18"/>
      <c r="K1380" s="18"/>
      <c r="L1380" s="18"/>
      <c r="M1380" s="18"/>
      <c r="N1380" s="18"/>
      <c r="O1380" s="18"/>
      <c r="P1380" s="18"/>
      <c r="Q1380" s="18"/>
      <c r="R1380" s="18"/>
      <c r="S1380" s="18"/>
      <c r="T1380" s="18"/>
      <c r="U1380" s="18"/>
      <c r="V1380" s="18"/>
      <c r="W1380" s="18"/>
      <c r="X1380" s="18"/>
    </row>
    <row r="1381" ht="14.25" customHeight="1">
      <c r="A1381" s="20"/>
      <c r="B1381" s="28" t="s">
        <v>2471</v>
      </c>
      <c r="C1381" s="28" t="s">
        <v>2472</v>
      </c>
      <c r="D1381" s="7">
        <v>0.0</v>
      </c>
      <c r="E1381" s="15"/>
      <c r="F1381" s="10"/>
      <c r="G1381" s="18"/>
      <c r="H1381" s="39"/>
      <c r="I1381" s="19">
        <f>IFERROR(__xludf.DUMMYFUNCTION("""COMPUTED_VALUE"""),0.0)</f>
        <v>0</v>
      </c>
      <c r="J1381" s="18"/>
      <c r="K1381" s="18"/>
      <c r="L1381" s="18"/>
      <c r="M1381" s="18"/>
      <c r="N1381" s="18"/>
      <c r="O1381" s="18"/>
      <c r="P1381" s="18"/>
      <c r="Q1381" s="18"/>
      <c r="R1381" s="18"/>
      <c r="S1381" s="18"/>
      <c r="T1381" s="18"/>
      <c r="U1381" s="18"/>
      <c r="V1381" s="18"/>
      <c r="W1381" s="18"/>
      <c r="X1381" s="18"/>
    </row>
    <row r="1382" ht="14.25" customHeight="1">
      <c r="A1382" s="20"/>
      <c r="B1382" s="28" t="s">
        <v>2473</v>
      </c>
      <c r="C1382" s="28" t="s">
        <v>2474</v>
      </c>
      <c r="D1382" s="7">
        <v>0.0</v>
      </c>
      <c r="E1382" s="15"/>
      <c r="F1382" s="10"/>
      <c r="G1382" s="18"/>
      <c r="H1382" s="39"/>
      <c r="I1382" s="19">
        <f>IFERROR(__xludf.DUMMYFUNCTION("""COMPUTED_VALUE"""),0.0)</f>
        <v>0</v>
      </c>
      <c r="J1382" s="18"/>
      <c r="K1382" s="18"/>
      <c r="L1382" s="18"/>
      <c r="M1382" s="18"/>
      <c r="N1382" s="18"/>
      <c r="O1382" s="18"/>
      <c r="P1382" s="18"/>
      <c r="Q1382" s="18"/>
      <c r="R1382" s="18"/>
      <c r="S1382" s="18"/>
      <c r="T1382" s="18"/>
      <c r="U1382" s="18"/>
      <c r="V1382" s="18"/>
      <c r="W1382" s="18"/>
      <c r="X1382" s="18"/>
    </row>
    <row r="1383" ht="14.25" customHeight="1">
      <c r="A1383" s="20"/>
      <c r="B1383" s="28" t="s">
        <v>2475</v>
      </c>
      <c r="C1383" s="28" t="s">
        <v>2476</v>
      </c>
      <c r="D1383" s="7">
        <v>0.0</v>
      </c>
      <c r="E1383" s="15"/>
      <c r="F1383" s="10"/>
      <c r="G1383" s="18"/>
      <c r="H1383" s="39"/>
      <c r="I1383" s="19">
        <f>IFERROR(__xludf.DUMMYFUNCTION("""COMPUTED_VALUE"""),0.0)</f>
        <v>0</v>
      </c>
      <c r="J1383" s="18"/>
      <c r="K1383" s="18"/>
      <c r="L1383" s="18"/>
      <c r="M1383" s="18"/>
      <c r="N1383" s="18"/>
      <c r="O1383" s="18"/>
      <c r="P1383" s="18"/>
      <c r="Q1383" s="18"/>
      <c r="R1383" s="18"/>
      <c r="S1383" s="18"/>
      <c r="T1383" s="18"/>
      <c r="U1383" s="18"/>
      <c r="V1383" s="18"/>
      <c r="W1383" s="18"/>
      <c r="X1383" s="18"/>
    </row>
    <row r="1384" ht="14.25" customHeight="1">
      <c r="A1384" s="20"/>
      <c r="B1384" s="28" t="s">
        <v>2477</v>
      </c>
      <c r="C1384" s="28" t="s">
        <v>2478</v>
      </c>
      <c r="D1384" s="7">
        <v>0.0</v>
      </c>
      <c r="E1384" s="15"/>
      <c r="F1384" s="10"/>
      <c r="G1384" s="18"/>
      <c r="H1384" s="39"/>
      <c r="I1384" s="19">
        <f>IFERROR(__xludf.DUMMYFUNCTION("""COMPUTED_VALUE"""),0.0)</f>
        <v>0</v>
      </c>
      <c r="J1384" s="18"/>
      <c r="K1384" s="18"/>
      <c r="L1384" s="18"/>
      <c r="M1384" s="18"/>
      <c r="N1384" s="18"/>
      <c r="O1384" s="18"/>
      <c r="P1384" s="18"/>
      <c r="Q1384" s="18"/>
      <c r="R1384" s="18"/>
      <c r="S1384" s="18"/>
      <c r="T1384" s="18"/>
      <c r="U1384" s="18"/>
      <c r="V1384" s="18"/>
      <c r="W1384" s="18"/>
      <c r="X1384" s="18"/>
    </row>
    <row r="1385" ht="14.25" customHeight="1">
      <c r="A1385" s="20"/>
      <c r="B1385" s="28" t="s">
        <v>2479</v>
      </c>
      <c r="C1385" s="28" t="s">
        <v>2480</v>
      </c>
      <c r="D1385" s="7">
        <v>0.0</v>
      </c>
      <c r="E1385" s="15"/>
      <c r="F1385" s="10"/>
      <c r="G1385" s="18"/>
      <c r="H1385" s="39"/>
      <c r="I1385" s="19">
        <f>IFERROR(__xludf.DUMMYFUNCTION("""COMPUTED_VALUE"""),0.0)</f>
        <v>0</v>
      </c>
      <c r="J1385" s="18"/>
      <c r="K1385" s="18"/>
      <c r="L1385" s="18"/>
      <c r="M1385" s="18"/>
      <c r="N1385" s="18"/>
      <c r="O1385" s="18"/>
      <c r="P1385" s="18"/>
      <c r="Q1385" s="18"/>
      <c r="R1385" s="18"/>
      <c r="S1385" s="18"/>
      <c r="T1385" s="18"/>
      <c r="U1385" s="18"/>
      <c r="V1385" s="18"/>
      <c r="W1385" s="18"/>
      <c r="X1385" s="18"/>
    </row>
    <row r="1386" ht="14.25" customHeight="1">
      <c r="A1386" s="20"/>
      <c r="B1386" s="28" t="s">
        <v>2481</v>
      </c>
      <c r="C1386" s="28" t="s">
        <v>17</v>
      </c>
      <c r="D1386" s="7">
        <v>0.0</v>
      </c>
      <c r="E1386" s="15"/>
      <c r="F1386" s="10"/>
      <c r="G1386" s="18"/>
      <c r="H1386" s="39"/>
      <c r="I1386" s="19">
        <f>IFERROR(__xludf.DUMMYFUNCTION("""COMPUTED_VALUE"""),0.0)</f>
        <v>0</v>
      </c>
      <c r="J1386" s="18"/>
      <c r="K1386" s="18"/>
      <c r="L1386" s="18"/>
      <c r="M1386" s="18"/>
      <c r="N1386" s="18"/>
      <c r="O1386" s="18"/>
      <c r="P1386" s="18"/>
      <c r="Q1386" s="18"/>
      <c r="R1386" s="18"/>
      <c r="S1386" s="18"/>
      <c r="T1386" s="18"/>
      <c r="U1386" s="18"/>
      <c r="V1386" s="18"/>
      <c r="W1386" s="18"/>
      <c r="X1386" s="18"/>
    </row>
    <row r="1387" ht="14.25" customHeight="1">
      <c r="A1387" s="20"/>
      <c r="B1387" s="28" t="s">
        <v>2482</v>
      </c>
      <c r="C1387" s="28" t="s">
        <v>2483</v>
      </c>
      <c r="D1387" s="7">
        <v>0.0</v>
      </c>
      <c r="E1387" s="15"/>
      <c r="F1387" s="10"/>
      <c r="G1387" s="18"/>
      <c r="H1387" s="39"/>
      <c r="I1387" s="19">
        <f>IFERROR(__xludf.DUMMYFUNCTION("""COMPUTED_VALUE"""),0.0)</f>
        <v>0</v>
      </c>
      <c r="J1387" s="18"/>
      <c r="K1387" s="18"/>
      <c r="L1387" s="18"/>
      <c r="M1387" s="18"/>
      <c r="N1387" s="18"/>
      <c r="O1387" s="18"/>
      <c r="P1387" s="18"/>
      <c r="Q1387" s="18"/>
      <c r="R1387" s="18"/>
      <c r="S1387" s="18"/>
      <c r="T1387" s="18"/>
      <c r="U1387" s="18"/>
      <c r="V1387" s="18"/>
      <c r="W1387" s="18"/>
      <c r="X1387" s="18"/>
    </row>
    <row r="1388" ht="14.25" customHeight="1">
      <c r="A1388" s="20"/>
      <c r="B1388" s="28" t="s">
        <v>2484</v>
      </c>
      <c r="C1388" s="28" t="s">
        <v>974</v>
      </c>
      <c r="D1388" s="7">
        <v>0.0</v>
      </c>
      <c r="E1388" s="15"/>
      <c r="F1388" s="10"/>
      <c r="G1388" s="18"/>
      <c r="H1388" s="39"/>
      <c r="I1388" s="19">
        <f>IFERROR(__xludf.DUMMYFUNCTION("""COMPUTED_VALUE"""),0.0)</f>
        <v>0</v>
      </c>
      <c r="J1388" s="18"/>
      <c r="K1388" s="18"/>
      <c r="L1388" s="18"/>
      <c r="M1388" s="18"/>
      <c r="N1388" s="18"/>
      <c r="O1388" s="18"/>
      <c r="P1388" s="18"/>
      <c r="Q1388" s="18"/>
      <c r="R1388" s="18"/>
      <c r="S1388" s="18"/>
      <c r="T1388" s="18"/>
      <c r="U1388" s="18"/>
      <c r="V1388" s="18"/>
      <c r="W1388" s="18"/>
      <c r="X1388" s="18"/>
    </row>
    <row r="1389" ht="14.25" customHeight="1">
      <c r="A1389" s="20"/>
      <c r="B1389" s="28" t="s">
        <v>2485</v>
      </c>
      <c r="C1389" s="28" t="s">
        <v>2486</v>
      </c>
      <c r="D1389" s="7">
        <v>0.0</v>
      </c>
      <c r="E1389" s="15"/>
      <c r="F1389" s="10"/>
      <c r="G1389" s="18"/>
      <c r="H1389" s="39"/>
      <c r="I1389" s="19">
        <f>IFERROR(__xludf.DUMMYFUNCTION("""COMPUTED_VALUE"""),0.0)</f>
        <v>0</v>
      </c>
      <c r="J1389" s="18"/>
      <c r="K1389" s="18"/>
      <c r="L1389" s="18"/>
      <c r="M1389" s="18"/>
      <c r="N1389" s="18"/>
      <c r="O1389" s="18"/>
      <c r="P1389" s="18"/>
      <c r="Q1389" s="18"/>
      <c r="R1389" s="18"/>
      <c r="S1389" s="18"/>
      <c r="T1389" s="18"/>
      <c r="U1389" s="18"/>
      <c r="V1389" s="18"/>
      <c r="W1389" s="18"/>
      <c r="X1389" s="18"/>
    </row>
    <row r="1390" ht="14.25" customHeight="1">
      <c r="A1390" s="20"/>
      <c r="B1390" s="28" t="s">
        <v>2487</v>
      </c>
      <c r="C1390" s="28" t="s">
        <v>2488</v>
      </c>
      <c r="D1390" s="7">
        <v>0.0</v>
      </c>
      <c r="E1390" s="15"/>
      <c r="F1390" s="10"/>
      <c r="G1390" s="18"/>
      <c r="H1390" s="39"/>
      <c r="I1390" s="19">
        <f>IFERROR(__xludf.DUMMYFUNCTION("""COMPUTED_VALUE"""),0.0)</f>
        <v>0</v>
      </c>
      <c r="J1390" s="18"/>
      <c r="K1390" s="18"/>
      <c r="L1390" s="18"/>
      <c r="M1390" s="18"/>
      <c r="N1390" s="18"/>
      <c r="O1390" s="18"/>
      <c r="P1390" s="18"/>
      <c r="Q1390" s="18"/>
      <c r="R1390" s="18"/>
      <c r="S1390" s="18"/>
      <c r="T1390" s="18"/>
      <c r="U1390" s="18"/>
      <c r="V1390" s="18"/>
      <c r="W1390" s="18"/>
      <c r="X1390" s="18"/>
    </row>
    <row r="1391" ht="14.25" customHeight="1">
      <c r="A1391" s="20"/>
      <c r="B1391" s="28" t="s">
        <v>2489</v>
      </c>
      <c r="C1391" s="28" t="s">
        <v>1230</v>
      </c>
      <c r="D1391" s="7">
        <v>0.0</v>
      </c>
      <c r="E1391" s="15"/>
      <c r="F1391" s="10"/>
      <c r="G1391" s="18"/>
      <c r="H1391" s="39"/>
      <c r="I1391" s="19">
        <f>IFERROR(__xludf.DUMMYFUNCTION("""COMPUTED_VALUE"""),0.0)</f>
        <v>0</v>
      </c>
      <c r="J1391" s="18"/>
      <c r="K1391" s="18"/>
      <c r="L1391" s="18"/>
      <c r="M1391" s="18"/>
      <c r="N1391" s="18"/>
      <c r="O1391" s="18"/>
      <c r="P1391" s="18"/>
      <c r="Q1391" s="18"/>
      <c r="R1391" s="18"/>
      <c r="S1391" s="18"/>
      <c r="T1391" s="18"/>
      <c r="U1391" s="18"/>
      <c r="V1391" s="18"/>
      <c r="W1391" s="18"/>
      <c r="X1391" s="18"/>
    </row>
    <row r="1392" ht="14.25" customHeight="1">
      <c r="A1392" s="20"/>
      <c r="B1392" s="28" t="s">
        <v>2490</v>
      </c>
      <c r="C1392" s="28" t="s">
        <v>2454</v>
      </c>
      <c r="D1392" s="7">
        <v>96.0</v>
      </c>
      <c r="E1392" s="15"/>
      <c r="F1392" s="10"/>
      <c r="G1392" s="18"/>
      <c r="H1392" s="39"/>
      <c r="I1392" s="19">
        <f>IFERROR(__xludf.DUMMYFUNCTION("""COMPUTED_VALUE"""),0.0)</f>
        <v>0</v>
      </c>
      <c r="J1392" s="18"/>
      <c r="K1392" s="18"/>
      <c r="L1392" s="18"/>
      <c r="M1392" s="18"/>
      <c r="N1392" s="18"/>
      <c r="O1392" s="18"/>
      <c r="P1392" s="18"/>
      <c r="Q1392" s="18"/>
      <c r="R1392" s="18"/>
      <c r="S1392" s="18"/>
      <c r="T1392" s="18"/>
      <c r="U1392" s="18"/>
      <c r="V1392" s="18"/>
      <c r="W1392" s="18"/>
      <c r="X1392" s="18"/>
    </row>
    <row r="1393" ht="14.25" customHeight="1">
      <c r="A1393" s="20"/>
      <c r="B1393" s="28" t="s">
        <v>2491</v>
      </c>
      <c r="C1393" s="28" t="s">
        <v>2492</v>
      </c>
      <c r="D1393" s="7">
        <v>0.0</v>
      </c>
      <c r="E1393" s="15"/>
      <c r="F1393" s="10"/>
      <c r="G1393" s="18"/>
      <c r="H1393" s="39"/>
      <c r="I1393" s="19">
        <f>IFERROR(__xludf.DUMMYFUNCTION("""COMPUTED_VALUE"""),0.0)</f>
        <v>0</v>
      </c>
      <c r="J1393" s="18"/>
      <c r="K1393" s="18"/>
      <c r="L1393" s="18"/>
      <c r="M1393" s="18"/>
      <c r="N1393" s="18"/>
      <c r="O1393" s="18"/>
      <c r="P1393" s="18"/>
      <c r="Q1393" s="18"/>
      <c r="R1393" s="18"/>
      <c r="S1393" s="18"/>
      <c r="T1393" s="18"/>
      <c r="U1393" s="18"/>
      <c r="V1393" s="18"/>
      <c r="W1393" s="18"/>
      <c r="X1393" s="18"/>
    </row>
    <row r="1394" ht="14.25" customHeight="1">
      <c r="A1394" s="20"/>
      <c r="B1394" s="28" t="s">
        <v>2493</v>
      </c>
      <c r="C1394" s="28" t="s">
        <v>57</v>
      </c>
      <c r="D1394" s="7">
        <v>15.0</v>
      </c>
      <c r="E1394" s="15"/>
      <c r="F1394" s="10"/>
      <c r="G1394" s="18"/>
      <c r="H1394" s="39"/>
      <c r="I1394" s="19">
        <f>IFERROR(__xludf.DUMMYFUNCTION("""COMPUTED_VALUE"""),0.0)</f>
        <v>0</v>
      </c>
      <c r="J1394" s="18"/>
      <c r="K1394" s="18"/>
      <c r="L1394" s="18"/>
      <c r="M1394" s="18"/>
      <c r="N1394" s="18"/>
      <c r="O1394" s="18"/>
      <c r="P1394" s="18"/>
      <c r="Q1394" s="18"/>
      <c r="R1394" s="18"/>
      <c r="S1394" s="18"/>
      <c r="T1394" s="18"/>
      <c r="U1394" s="18"/>
      <c r="V1394" s="18"/>
      <c r="W1394" s="18"/>
      <c r="X1394" s="18"/>
    </row>
    <row r="1395" ht="14.25" customHeight="1">
      <c r="A1395" s="20"/>
      <c r="B1395" s="28" t="s">
        <v>2494</v>
      </c>
      <c r="C1395" s="28" t="s">
        <v>2495</v>
      </c>
      <c r="D1395" s="7">
        <v>0.0</v>
      </c>
      <c r="E1395" s="15"/>
      <c r="F1395" s="10"/>
      <c r="G1395" s="18"/>
      <c r="H1395" s="39"/>
      <c r="I1395" s="19">
        <f>IFERROR(__xludf.DUMMYFUNCTION("""COMPUTED_VALUE"""),0.0)</f>
        <v>0</v>
      </c>
      <c r="J1395" s="18"/>
      <c r="K1395" s="18"/>
      <c r="L1395" s="18"/>
      <c r="M1395" s="18"/>
      <c r="N1395" s="18"/>
      <c r="O1395" s="18"/>
      <c r="P1395" s="18"/>
      <c r="Q1395" s="18"/>
      <c r="R1395" s="18"/>
      <c r="S1395" s="18"/>
      <c r="T1395" s="18"/>
      <c r="U1395" s="18"/>
      <c r="V1395" s="18"/>
      <c r="W1395" s="18"/>
      <c r="X1395" s="18"/>
    </row>
    <row r="1396" ht="14.25" customHeight="1">
      <c r="A1396" s="20"/>
      <c r="B1396" s="28" t="s">
        <v>2496</v>
      </c>
      <c r="C1396" s="28" t="s">
        <v>1368</v>
      </c>
      <c r="D1396" s="7">
        <v>8.0</v>
      </c>
      <c r="E1396" s="15"/>
      <c r="F1396" s="10"/>
      <c r="G1396" s="18"/>
      <c r="H1396" s="39"/>
      <c r="I1396" s="19">
        <f>IFERROR(__xludf.DUMMYFUNCTION("""COMPUTED_VALUE"""),0.0)</f>
        <v>0</v>
      </c>
      <c r="J1396" s="18"/>
      <c r="K1396" s="18"/>
      <c r="L1396" s="18"/>
      <c r="M1396" s="18"/>
      <c r="N1396" s="18"/>
      <c r="O1396" s="18"/>
      <c r="P1396" s="18"/>
      <c r="Q1396" s="18"/>
      <c r="R1396" s="18"/>
      <c r="S1396" s="18"/>
      <c r="T1396" s="18"/>
      <c r="U1396" s="18"/>
      <c r="V1396" s="18"/>
      <c r="W1396" s="18"/>
      <c r="X1396" s="18"/>
    </row>
    <row r="1397" ht="14.25" customHeight="1">
      <c r="A1397" s="20"/>
      <c r="B1397" s="28" t="s">
        <v>2497</v>
      </c>
      <c r="C1397" s="28" t="s">
        <v>2498</v>
      </c>
      <c r="D1397" s="7">
        <v>0.0</v>
      </c>
      <c r="E1397" s="15"/>
      <c r="F1397" s="10"/>
      <c r="G1397" s="18"/>
      <c r="H1397" s="39"/>
      <c r="I1397" s="19">
        <f>IFERROR(__xludf.DUMMYFUNCTION("""COMPUTED_VALUE"""),0.0)</f>
        <v>0</v>
      </c>
      <c r="J1397" s="18"/>
      <c r="K1397" s="18"/>
      <c r="L1397" s="18"/>
      <c r="M1397" s="18"/>
      <c r="N1397" s="18"/>
      <c r="O1397" s="18"/>
      <c r="P1397" s="18"/>
      <c r="Q1397" s="18"/>
      <c r="R1397" s="18"/>
      <c r="S1397" s="18"/>
      <c r="T1397" s="18"/>
      <c r="U1397" s="18"/>
      <c r="V1397" s="18"/>
      <c r="W1397" s="18"/>
      <c r="X1397" s="18"/>
    </row>
    <row r="1398" ht="14.25" customHeight="1">
      <c r="A1398" s="20"/>
      <c r="B1398" s="28" t="s">
        <v>2499</v>
      </c>
      <c r="C1398" s="28" t="s">
        <v>2500</v>
      </c>
      <c r="D1398" s="7">
        <v>51.0</v>
      </c>
      <c r="E1398" s="15"/>
      <c r="F1398" s="10"/>
      <c r="G1398" s="18"/>
      <c r="H1398" s="39"/>
      <c r="I1398" s="19">
        <f>IFERROR(__xludf.DUMMYFUNCTION("""COMPUTED_VALUE"""),0.0)</f>
        <v>0</v>
      </c>
      <c r="J1398" s="18"/>
      <c r="K1398" s="18"/>
      <c r="L1398" s="18"/>
      <c r="M1398" s="18"/>
      <c r="N1398" s="18"/>
      <c r="O1398" s="18"/>
      <c r="P1398" s="18"/>
      <c r="Q1398" s="18"/>
      <c r="R1398" s="18"/>
      <c r="S1398" s="18"/>
      <c r="T1398" s="18"/>
      <c r="U1398" s="18"/>
      <c r="V1398" s="18"/>
      <c r="W1398" s="18"/>
      <c r="X1398" s="18"/>
    </row>
    <row r="1399" ht="14.25" customHeight="1">
      <c r="A1399" s="20"/>
      <c r="B1399" s="28" t="s">
        <v>2501</v>
      </c>
      <c r="C1399" s="28" t="s">
        <v>2502</v>
      </c>
      <c r="D1399" s="7">
        <v>0.0</v>
      </c>
      <c r="E1399" s="15"/>
      <c r="F1399" s="10"/>
      <c r="G1399" s="18"/>
      <c r="H1399" s="39"/>
      <c r="I1399" s="19">
        <f>IFERROR(__xludf.DUMMYFUNCTION("""COMPUTED_VALUE"""),0.0)</f>
        <v>0</v>
      </c>
      <c r="J1399" s="18"/>
      <c r="K1399" s="18"/>
      <c r="L1399" s="18"/>
      <c r="M1399" s="18"/>
      <c r="N1399" s="18"/>
      <c r="O1399" s="18"/>
      <c r="P1399" s="18"/>
      <c r="Q1399" s="18"/>
      <c r="R1399" s="18"/>
      <c r="S1399" s="18"/>
      <c r="T1399" s="18"/>
      <c r="U1399" s="18"/>
      <c r="V1399" s="18"/>
      <c r="W1399" s="18"/>
      <c r="X1399" s="18"/>
    </row>
    <row r="1400" ht="14.25" customHeight="1">
      <c r="A1400" s="20"/>
      <c r="B1400" s="28" t="s">
        <v>2503</v>
      </c>
      <c r="C1400" s="28" t="s">
        <v>1786</v>
      </c>
      <c r="D1400" s="7">
        <v>0.0</v>
      </c>
      <c r="E1400" s="15"/>
      <c r="F1400" s="10"/>
      <c r="G1400" s="18"/>
      <c r="H1400" s="39"/>
      <c r="I1400" s="19">
        <f>IFERROR(__xludf.DUMMYFUNCTION("""COMPUTED_VALUE"""),0.0)</f>
        <v>0</v>
      </c>
      <c r="J1400" s="18"/>
      <c r="K1400" s="18"/>
      <c r="L1400" s="18"/>
      <c r="M1400" s="18"/>
      <c r="N1400" s="18"/>
      <c r="O1400" s="18"/>
      <c r="P1400" s="18"/>
      <c r="Q1400" s="18"/>
      <c r="R1400" s="18"/>
      <c r="S1400" s="18"/>
      <c r="T1400" s="18"/>
      <c r="U1400" s="18"/>
      <c r="V1400" s="18"/>
      <c r="W1400" s="18"/>
      <c r="X1400" s="18"/>
    </row>
    <row r="1401" ht="14.25" customHeight="1">
      <c r="A1401" s="20"/>
      <c r="B1401" s="28" t="s">
        <v>2504</v>
      </c>
      <c r="C1401" s="28" t="s">
        <v>2505</v>
      </c>
      <c r="D1401" s="7">
        <v>0.0</v>
      </c>
      <c r="E1401" s="15"/>
      <c r="F1401" s="10"/>
      <c r="G1401" s="18"/>
      <c r="H1401" s="39"/>
      <c r="I1401" s="19">
        <f>IFERROR(__xludf.DUMMYFUNCTION("""COMPUTED_VALUE"""),0.0)</f>
        <v>0</v>
      </c>
      <c r="J1401" s="18"/>
      <c r="K1401" s="18"/>
      <c r="L1401" s="18"/>
      <c r="M1401" s="18"/>
      <c r="N1401" s="18"/>
      <c r="O1401" s="18"/>
      <c r="P1401" s="18"/>
      <c r="Q1401" s="18"/>
      <c r="R1401" s="18"/>
      <c r="S1401" s="18"/>
      <c r="T1401" s="18"/>
      <c r="U1401" s="18"/>
      <c r="V1401" s="18"/>
      <c r="W1401" s="18"/>
      <c r="X1401" s="18"/>
    </row>
    <row r="1402" ht="14.25" customHeight="1">
      <c r="A1402" s="20"/>
      <c r="B1402" s="28" t="s">
        <v>2506</v>
      </c>
      <c r="C1402" s="28" t="s">
        <v>2507</v>
      </c>
      <c r="D1402" s="7">
        <v>0.0</v>
      </c>
      <c r="E1402" s="15"/>
      <c r="F1402" s="10"/>
      <c r="G1402" s="18"/>
      <c r="H1402" s="39"/>
      <c r="I1402" s="19">
        <f>IFERROR(__xludf.DUMMYFUNCTION("""COMPUTED_VALUE"""),0.0)</f>
        <v>0</v>
      </c>
      <c r="J1402" s="18"/>
      <c r="K1402" s="18"/>
      <c r="L1402" s="18"/>
      <c r="M1402" s="18"/>
      <c r="N1402" s="18"/>
      <c r="O1402" s="18"/>
      <c r="P1402" s="18"/>
      <c r="Q1402" s="18"/>
      <c r="R1402" s="18"/>
      <c r="S1402" s="18"/>
      <c r="T1402" s="18"/>
      <c r="U1402" s="18"/>
      <c r="V1402" s="18"/>
      <c r="W1402" s="18"/>
      <c r="X1402" s="18"/>
    </row>
    <row r="1403" ht="14.25" customHeight="1">
      <c r="A1403" s="20"/>
      <c r="B1403" s="28" t="s">
        <v>2508</v>
      </c>
      <c r="C1403" s="28" t="s">
        <v>723</v>
      </c>
      <c r="D1403" s="7">
        <v>0.0</v>
      </c>
      <c r="E1403" s="15"/>
      <c r="F1403" s="10"/>
      <c r="G1403" s="18"/>
      <c r="H1403" s="39"/>
      <c r="I1403" s="19">
        <f>IFERROR(__xludf.DUMMYFUNCTION("""COMPUTED_VALUE"""),0.0)</f>
        <v>0</v>
      </c>
      <c r="J1403" s="18"/>
      <c r="K1403" s="18"/>
      <c r="L1403" s="18"/>
      <c r="M1403" s="18"/>
      <c r="N1403" s="18"/>
      <c r="O1403" s="18"/>
      <c r="P1403" s="18"/>
      <c r="Q1403" s="18"/>
      <c r="R1403" s="18"/>
      <c r="S1403" s="18"/>
      <c r="T1403" s="18"/>
      <c r="U1403" s="18"/>
      <c r="V1403" s="18"/>
      <c r="W1403" s="18"/>
      <c r="X1403" s="18"/>
    </row>
    <row r="1404" ht="14.25" customHeight="1">
      <c r="A1404" s="20"/>
      <c r="B1404" s="28" t="s">
        <v>2509</v>
      </c>
      <c r="C1404" s="28" t="s">
        <v>2510</v>
      </c>
      <c r="D1404" s="7">
        <v>0.0</v>
      </c>
      <c r="E1404" s="15"/>
      <c r="F1404" s="10"/>
      <c r="G1404" s="18"/>
      <c r="H1404" s="39"/>
      <c r="I1404" s="19">
        <f>IFERROR(__xludf.DUMMYFUNCTION("""COMPUTED_VALUE"""),0.0)</f>
        <v>0</v>
      </c>
      <c r="J1404" s="18"/>
      <c r="K1404" s="18"/>
      <c r="L1404" s="18"/>
      <c r="M1404" s="18"/>
      <c r="N1404" s="18"/>
      <c r="O1404" s="18"/>
      <c r="P1404" s="18"/>
      <c r="Q1404" s="18"/>
      <c r="R1404" s="18"/>
      <c r="S1404" s="18"/>
      <c r="T1404" s="18"/>
      <c r="U1404" s="18"/>
      <c r="V1404" s="18"/>
      <c r="W1404" s="18"/>
      <c r="X1404" s="18"/>
    </row>
    <row r="1405" ht="14.25" customHeight="1">
      <c r="A1405" s="20"/>
      <c r="B1405" s="28" t="s">
        <v>2511</v>
      </c>
      <c r="C1405" s="28" t="s">
        <v>2512</v>
      </c>
      <c r="D1405" s="7">
        <v>0.0</v>
      </c>
      <c r="E1405" s="15"/>
      <c r="F1405" s="10"/>
      <c r="G1405" s="18"/>
      <c r="H1405" s="39"/>
      <c r="I1405" s="19">
        <f>IFERROR(__xludf.DUMMYFUNCTION("""COMPUTED_VALUE"""),0.0)</f>
        <v>0</v>
      </c>
      <c r="J1405" s="18"/>
      <c r="K1405" s="18"/>
      <c r="L1405" s="18"/>
      <c r="M1405" s="18"/>
      <c r="N1405" s="18"/>
      <c r="O1405" s="18"/>
      <c r="P1405" s="18"/>
      <c r="Q1405" s="18"/>
      <c r="R1405" s="18"/>
      <c r="S1405" s="18"/>
      <c r="T1405" s="18"/>
      <c r="U1405" s="18"/>
      <c r="V1405" s="18"/>
      <c r="W1405" s="18"/>
      <c r="X1405" s="18"/>
    </row>
    <row r="1406" ht="14.25" customHeight="1">
      <c r="A1406" s="20"/>
      <c r="B1406" s="28" t="s">
        <v>2513</v>
      </c>
      <c r="C1406" s="28" t="s">
        <v>2514</v>
      </c>
      <c r="D1406" s="7">
        <v>0.0</v>
      </c>
      <c r="E1406" s="15"/>
      <c r="F1406" s="10"/>
      <c r="G1406" s="18"/>
      <c r="H1406" s="39"/>
      <c r="I1406" s="19">
        <f>IFERROR(__xludf.DUMMYFUNCTION("""COMPUTED_VALUE"""),0.0)</f>
        <v>0</v>
      </c>
      <c r="J1406" s="18"/>
      <c r="K1406" s="18"/>
      <c r="L1406" s="18"/>
      <c r="M1406" s="18"/>
      <c r="N1406" s="18"/>
      <c r="O1406" s="18"/>
      <c r="P1406" s="18"/>
      <c r="Q1406" s="18"/>
      <c r="R1406" s="18"/>
      <c r="S1406" s="18"/>
      <c r="T1406" s="18"/>
      <c r="U1406" s="18"/>
      <c r="V1406" s="18"/>
      <c r="W1406" s="18"/>
      <c r="X1406" s="18"/>
    </row>
    <row r="1407" ht="14.25" customHeight="1">
      <c r="A1407" s="20"/>
      <c r="B1407" s="28" t="s">
        <v>2515</v>
      </c>
      <c r="C1407" s="28" t="s">
        <v>2516</v>
      </c>
      <c r="D1407" s="7">
        <v>0.0</v>
      </c>
      <c r="E1407" s="15"/>
      <c r="F1407" s="10"/>
      <c r="G1407" s="18"/>
      <c r="H1407" s="39"/>
      <c r="I1407" s="19">
        <f>IFERROR(__xludf.DUMMYFUNCTION("""COMPUTED_VALUE"""),0.0)</f>
        <v>0</v>
      </c>
      <c r="J1407" s="18"/>
      <c r="K1407" s="18"/>
      <c r="L1407" s="18"/>
      <c r="M1407" s="18"/>
      <c r="N1407" s="18"/>
      <c r="O1407" s="18"/>
      <c r="P1407" s="18"/>
      <c r="Q1407" s="18"/>
      <c r="R1407" s="18"/>
      <c r="S1407" s="18"/>
      <c r="T1407" s="18"/>
      <c r="U1407" s="18"/>
      <c r="V1407" s="18"/>
      <c r="W1407" s="18"/>
      <c r="X1407" s="18"/>
    </row>
    <row r="1408" ht="14.25" customHeight="1">
      <c r="A1408" s="20"/>
      <c r="B1408" s="28" t="s">
        <v>2517</v>
      </c>
      <c r="C1408" s="28" t="s">
        <v>2518</v>
      </c>
      <c r="D1408" s="7">
        <v>0.0</v>
      </c>
      <c r="E1408" s="15"/>
      <c r="F1408" s="10"/>
      <c r="G1408" s="18"/>
      <c r="H1408" s="39"/>
      <c r="I1408" s="19">
        <f>IFERROR(__xludf.DUMMYFUNCTION("""COMPUTED_VALUE"""),0.0)</f>
        <v>0</v>
      </c>
      <c r="J1408" s="18"/>
      <c r="K1408" s="18"/>
      <c r="L1408" s="18"/>
      <c r="M1408" s="18"/>
      <c r="N1408" s="18"/>
      <c r="O1408" s="18"/>
      <c r="P1408" s="18"/>
      <c r="Q1408" s="18"/>
      <c r="R1408" s="18"/>
      <c r="S1408" s="18"/>
      <c r="T1408" s="18"/>
      <c r="U1408" s="18"/>
      <c r="V1408" s="18"/>
      <c r="W1408" s="18"/>
      <c r="X1408" s="18"/>
    </row>
    <row r="1409" ht="14.25" customHeight="1">
      <c r="A1409" s="20"/>
      <c r="B1409" s="28" t="s">
        <v>2519</v>
      </c>
      <c r="C1409" s="28" t="s">
        <v>2520</v>
      </c>
      <c r="D1409" s="7">
        <v>96.0</v>
      </c>
      <c r="E1409" s="15"/>
      <c r="F1409" s="10"/>
      <c r="G1409" s="18"/>
      <c r="H1409" s="39"/>
      <c r="I1409" s="19">
        <f>IFERROR(__xludf.DUMMYFUNCTION("""COMPUTED_VALUE"""),0.0)</f>
        <v>0</v>
      </c>
      <c r="J1409" s="18"/>
      <c r="K1409" s="18"/>
      <c r="L1409" s="18"/>
      <c r="M1409" s="18"/>
      <c r="N1409" s="18"/>
      <c r="O1409" s="18"/>
      <c r="P1409" s="18"/>
      <c r="Q1409" s="18"/>
      <c r="R1409" s="18"/>
      <c r="S1409" s="18"/>
      <c r="T1409" s="18"/>
      <c r="U1409" s="18"/>
      <c r="V1409" s="18"/>
      <c r="W1409" s="18"/>
      <c r="X1409" s="18"/>
    </row>
    <row r="1410" ht="14.25" customHeight="1">
      <c r="A1410" s="20"/>
      <c r="B1410" s="28" t="s">
        <v>2521</v>
      </c>
      <c r="C1410" s="28" t="s">
        <v>2522</v>
      </c>
      <c r="D1410" s="7">
        <v>96.0</v>
      </c>
      <c r="E1410" s="15"/>
      <c r="F1410" s="10"/>
      <c r="G1410" s="18"/>
      <c r="H1410" s="39"/>
      <c r="I1410" s="19">
        <f>IFERROR(__xludf.DUMMYFUNCTION("""COMPUTED_VALUE"""),0.0)</f>
        <v>0</v>
      </c>
      <c r="J1410" s="18"/>
      <c r="K1410" s="18"/>
      <c r="L1410" s="18"/>
      <c r="M1410" s="18"/>
      <c r="N1410" s="18"/>
      <c r="O1410" s="18"/>
      <c r="P1410" s="18"/>
      <c r="Q1410" s="18"/>
      <c r="R1410" s="18"/>
      <c r="S1410" s="18"/>
      <c r="T1410" s="18"/>
      <c r="U1410" s="18"/>
      <c r="V1410" s="18"/>
      <c r="W1410" s="18"/>
      <c r="X1410" s="18"/>
    </row>
    <row r="1411" ht="14.25" customHeight="1">
      <c r="A1411" s="20"/>
      <c r="B1411" s="28" t="s">
        <v>2523</v>
      </c>
      <c r="C1411" s="28" t="s">
        <v>2524</v>
      </c>
      <c r="D1411" s="7">
        <v>0.0</v>
      </c>
      <c r="E1411" s="15"/>
      <c r="F1411" s="10"/>
      <c r="G1411" s="18"/>
      <c r="H1411" s="39"/>
      <c r="I1411" s="19">
        <f>IFERROR(__xludf.DUMMYFUNCTION("""COMPUTED_VALUE"""),0.0)</f>
        <v>0</v>
      </c>
      <c r="J1411" s="18"/>
      <c r="K1411" s="18"/>
      <c r="L1411" s="18"/>
      <c r="M1411" s="18"/>
      <c r="N1411" s="18"/>
      <c r="O1411" s="18"/>
      <c r="P1411" s="18"/>
      <c r="Q1411" s="18"/>
      <c r="R1411" s="18"/>
      <c r="S1411" s="18"/>
      <c r="T1411" s="18"/>
      <c r="U1411" s="18"/>
      <c r="V1411" s="18"/>
      <c r="W1411" s="18"/>
      <c r="X1411" s="18"/>
    </row>
    <row r="1412" ht="14.25" customHeight="1">
      <c r="A1412" s="20"/>
      <c r="B1412" s="28" t="s">
        <v>2525</v>
      </c>
      <c r="C1412" s="28" t="s">
        <v>2524</v>
      </c>
      <c r="D1412" s="7">
        <v>0.0</v>
      </c>
      <c r="E1412" s="15"/>
      <c r="F1412" s="10"/>
      <c r="G1412" s="18"/>
      <c r="H1412" s="39"/>
      <c r="I1412" s="19">
        <f>IFERROR(__xludf.DUMMYFUNCTION("""COMPUTED_VALUE"""),0.0)</f>
        <v>0</v>
      </c>
      <c r="J1412" s="18"/>
      <c r="K1412" s="18"/>
      <c r="L1412" s="18"/>
      <c r="M1412" s="18"/>
      <c r="N1412" s="18"/>
      <c r="O1412" s="18"/>
      <c r="P1412" s="18"/>
      <c r="Q1412" s="18"/>
      <c r="R1412" s="18"/>
      <c r="S1412" s="18"/>
      <c r="T1412" s="18"/>
      <c r="U1412" s="18"/>
      <c r="V1412" s="18"/>
      <c r="W1412" s="18"/>
      <c r="X1412" s="18"/>
    </row>
    <row r="1413" ht="14.25" customHeight="1">
      <c r="A1413" s="20"/>
      <c r="B1413" s="28" t="s">
        <v>2526</v>
      </c>
      <c r="C1413" s="28" t="s">
        <v>2527</v>
      </c>
      <c r="D1413" s="7">
        <v>81.0</v>
      </c>
      <c r="E1413" s="15"/>
      <c r="F1413" s="10"/>
      <c r="G1413" s="18"/>
      <c r="H1413" s="39"/>
      <c r="I1413" s="19">
        <f>IFERROR(__xludf.DUMMYFUNCTION("""COMPUTED_VALUE"""),0.0)</f>
        <v>0</v>
      </c>
      <c r="J1413" s="18"/>
      <c r="K1413" s="18"/>
      <c r="L1413" s="18"/>
      <c r="M1413" s="18"/>
      <c r="N1413" s="18"/>
      <c r="O1413" s="18"/>
      <c r="P1413" s="18"/>
      <c r="Q1413" s="18"/>
      <c r="R1413" s="18"/>
      <c r="S1413" s="18"/>
      <c r="T1413" s="18"/>
      <c r="U1413" s="18"/>
      <c r="V1413" s="18"/>
      <c r="W1413" s="18"/>
      <c r="X1413" s="18"/>
    </row>
    <row r="1414" ht="14.25" customHeight="1">
      <c r="A1414" s="20"/>
      <c r="B1414" s="28" t="s">
        <v>2528</v>
      </c>
      <c r="C1414" s="28" t="s">
        <v>2529</v>
      </c>
      <c r="D1414" s="7">
        <v>0.0</v>
      </c>
      <c r="E1414" s="15"/>
      <c r="F1414" s="10"/>
      <c r="G1414" s="18"/>
      <c r="H1414" s="39"/>
      <c r="I1414" s="19">
        <f>IFERROR(__xludf.DUMMYFUNCTION("""COMPUTED_VALUE"""),0.0)</f>
        <v>0</v>
      </c>
      <c r="J1414" s="18"/>
      <c r="K1414" s="18"/>
      <c r="L1414" s="18"/>
      <c r="M1414" s="18"/>
      <c r="N1414" s="18"/>
      <c r="O1414" s="18"/>
      <c r="P1414" s="18"/>
      <c r="Q1414" s="18"/>
      <c r="R1414" s="18"/>
      <c r="S1414" s="18"/>
      <c r="T1414" s="18"/>
      <c r="U1414" s="18"/>
      <c r="V1414" s="18"/>
      <c r="W1414" s="18"/>
      <c r="X1414" s="18"/>
    </row>
    <row r="1415" ht="14.25" customHeight="1">
      <c r="A1415" s="20"/>
      <c r="B1415" s="28" t="s">
        <v>2530</v>
      </c>
      <c r="C1415" s="28" t="s">
        <v>2531</v>
      </c>
      <c r="D1415" s="7">
        <v>0.0</v>
      </c>
      <c r="E1415" s="15"/>
      <c r="F1415" s="10"/>
      <c r="G1415" s="18"/>
      <c r="H1415" s="39"/>
      <c r="I1415" s="19">
        <f>IFERROR(__xludf.DUMMYFUNCTION("""COMPUTED_VALUE"""),0.0)</f>
        <v>0</v>
      </c>
      <c r="J1415" s="18"/>
      <c r="K1415" s="18"/>
      <c r="L1415" s="18"/>
      <c r="M1415" s="18"/>
      <c r="N1415" s="18"/>
      <c r="O1415" s="18"/>
      <c r="P1415" s="18"/>
      <c r="Q1415" s="18"/>
      <c r="R1415" s="18"/>
      <c r="S1415" s="18"/>
      <c r="T1415" s="18"/>
      <c r="U1415" s="18"/>
      <c r="V1415" s="18"/>
      <c r="W1415" s="18"/>
      <c r="X1415" s="18"/>
    </row>
    <row r="1416" ht="14.25" customHeight="1">
      <c r="A1416" s="20"/>
      <c r="B1416" s="28" t="s">
        <v>2532</v>
      </c>
      <c r="C1416" s="28" t="s">
        <v>2533</v>
      </c>
      <c r="D1416" s="7">
        <v>0.0</v>
      </c>
      <c r="E1416" s="15"/>
      <c r="F1416" s="10"/>
      <c r="G1416" s="18"/>
      <c r="H1416" s="39"/>
      <c r="I1416" s="19">
        <f>IFERROR(__xludf.DUMMYFUNCTION("""COMPUTED_VALUE"""),0.0)</f>
        <v>0</v>
      </c>
      <c r="J1416" s="18"/>
      <c r="K1416" s="18"/>
      <c r="L1416" s="18"/>
      <c r="M1416" s="18"/>
      <c r="N1416" s="18"/>
      <c r="O1416" s="18"/>
      <c r="P1416" s="18"/>
      <c r="Q1416" s="18"/>
      <c r="R1416" s="18"/>
      <c r="S1416" s="18"/>
      <c r="T1416" s="18"/>
      <c r="U1416" s="18"/>
      <c r="V1416" s="18"/>
      <c r="W1416" s="18"/>
      <c r="X1416" s="18"/>
    </row>
    <row r="1417" ht="14.25" customHeight="1">
      <c r="A1417" s="20"/>
      <c r="B1417" s="28" t="s">
        <v>2534</v>
      </c>
      <c r="C1417" s="28" t="s">
        <v>2535</v>
      </c>
      <c r="D1417" s="7">
        <v>0.0</v>
      </c>
      <c r="E1417" s="15"/>
      <c r="F1417" s="10"/>
      <c r="G1417" s="18"/>
      <c r="H1417" s="39"/>
      <c r="I1417" s="19">
        <f>IFERROR(__xludf.DUMMYFUNCTION("""COMPUTED_VALUE"""),0.0)</f>
        <v>0</v>
      </c>
      <c r="J1417" s="18"/>
      <c r="K1417" s="18"/>
      <c r="L1417" s="18"/>
      <c r="M1417" s="18"/>
      <c r="N1417" s="18"/>
      <c r="O1417" s="18"/>
      <c r="P1417" s="18"/>
      <c r="Q1417" s="18"/>
      <c r="R1417" s="18"/>
      <c r="S1417" s="18"/>
      <c r="T1417" s="18"/>
      <c r="U1417" s="18"/>
      <c r="V1417" s="18"/>
      <c r="W1417" s="18"/>
      <c r="X1417" s="18"/>
    </row>
    <row r="1418" ht="14.25" customHeight="1">
      <c r="A1418" s="20"/>
      <c r="B1418" s="28" t="s">
        <v>2536</v>
      </c>
      <c r="C1418" s="28" t="s">
        <v>2165</v>
      </c>
      <c r="D1418" s="7">
        <v>0.0</v>
      </c>
      <c r="E1418" s="15"/>
      <c r="F1418" s="10"/>
      <c r="G1418" s="18"/>
      <c r="H1418" s="39"/>
      <c r="I1418" s="19">
        <f>IFERROR(__xludf.DUMMYFUNCTION("""COMPUTED_VALUE"""),0.0)</f>
        <v>0</v>
      </c>
      <c r="J1418" s="18"/>
      <c r="K1418" s="18"/>
      <c r="L1418" s="18"/>
      <c r="M1418" s="18"/>
      <c r="N1418" s="18"/>
      <c r="O1418" s="18"/>
      <c r="P1418" s="18"/>
      <c r="Q1418" s="18"/>
      <c r="R1418" s="18"/>
      <c r="S1418" s="18"/>
      <c r="T1418" s="18"/>
      <c r="U1418" s="18"/>
      <c r="V1418" s="18"/>
      <c r="W1418" s="18"/>
      <c r="X1418" s="18"/>
    </row>
    <row r="1419" ht="14.25" customHeight="1">
      <c r="A1419" s="20"/>
      <c r="B1419" s="28" t="s">
        <v>2537</v>
      </c>
      <c r="C1419" s="28" t="s">
        <v>1786</v>
      </c>
      <c r="D1419" s="7">
        <v>0.0</v>
      </c>
      <c r="E1419" s="15"/>
      <c r="F1419" s="10"/>
      <c r="G1419" s="18"/>
      <c r="H1419" s="39"/>
      <c r="I1419" s="19">
        <f>IFERROR(__xludf.DUMMYFUNCTION("""COMPUTED_VALUE"""),0.0)</f>
        <v>0</v>
      </c>
      <c r="J1419" s="18"/>
      <c r="K1419" s="18"/>
      <c r="L1419" s="18"/>
      <c r="M1419" s="18"/>
      <c r="N1419" s="18"/>
      <c r="O1419" s="18"/>
      <c r="P1419" s="18"/>
      <c r="Q1419" s="18"/>
      <c r="R1419" s="18"/>
      <c r="S1419" s="18"/>
      <c r="T1419" s="18"/>
      <c r="U1419" s="18"/>
      <c r="V1419" s="18"/>
      <c r="W1419" s="18"/>
      <c r="X1419" s="18"/>
    </row>
    <row r="1420" ht="14.25" customHeight="1">
      <c r="A1420" s="20"/>
      <c r="B1420" s="28" t="s">
        <v>2538</v>
      </c>
      <c r="C1420" s="28" t="s">
        <v>2539</v>
      </c>
      <c r="D1420" s="7">
        <v>0.0</v>
      </c>
      <c r="E1420" s="15"/>
      <c r="F1420" s="10"/>
      <c r="G1420" s="18"/>
      <c r="H1420" s="39"/>
      <c r="I1420" s="19">
        <f>IFERROR(__xludf.DUMMYFUNCTION("""COMPUTED_VALUE"""),0.0)</f>
        <v>0</v>
      </c>
      <c r="J1420" s="18"/>
      <c r="K1420" s="18"/>
      <c r="L1420" s="18"/>
      <c r="M1420" s="18"/>
      <c r="N1420" s="18"/>
      <c r="O1420" s="18"/>
      <c r="P1420" s="18"/>
      <c r="Q1420" s="18"/>
      <c r="R1420" s="18"/>
      <c r="S1420" s="18"/>
      <c r="T1420" s="18"/>
      <c r="U1420" s="18"/>
      <c r="V1420" s="18"/>
      <c r="W1420" s="18"/>
      <c r="X1420" s="18"/>
    </row>
    <row r="1421" ht="14.25" customHeight="1">
      <c r="A1421" s="20"/>
      <c r="B1421" s="28" t="s">
        <v>2540</v>
      </c>
      <c r="C1421" s="28" t="s">
        <v>2541</v>
      </c>
      <c r="D1421" s="7">
        <v>0.0</v>
      </c>
      <c r="E1421" s="15"/>
      <c r="F1421" s="10"/>
      <c r="G1421" s="18"/>
      <c r="H1421" s="39"/>
      <c r="I1421" s="19">
        <f>IFERROR(__xludf.DUMMYFUNCTION("""COMPUTED_VALUE"""),0.0)</f>
        <v>0</v>
      </c>
      <c r="J1421" s="18"/>
      <c r="K1421" s="18"/>
      <c r="L1421" s="18"/>
      <c r="M1421" s="18"/>
      <c r="N1421" s="18"/>
      <c r="O1421" s="18"/>
      <c r="P1421" s="18"/>
      <c r="Q1421" s="18"/>
      <c r="R1421" s="18"/>
      <c r="S1421" s="18"/>
      <c r="T1421" s="18"/>
      <c r="U1421" s="18"/>
      <c r="V1421" s="18"/>
      <c r="W1421" s="18"/>
      <c r="X1421" s="18"/>
    </row>
    <row r="1422" ht="14.25" customHeight="1">
      <c r="A1422" s="20"/>
      <c r="B1422" s="28" t="s">
        <v>2542</v>
      </c>
      <c r="C1422" s="28" t="s">
        <v>17</v>
      </c>
      <c r="D1422" s="7">
        <v>41.0</v>
      </c>
      <c r="E1422" s="15"/>
      <c r="F1422" s="10"/>
      <c r="G1422" s="18"/>
      <c r="H1422" s="39"/>
      <c r="I1422" s="19">
        <f>IFERROR(__xludf.DUMMYFUNCTION("""COMPUTED_VALUE"""),0.0)</f>
        <v>0</v>
      </c>
      <c r="J1422" s="18"/>
      <c r="K1422" s="18"/>
      <c r="L1422" s="18"/>
      <c r="M1422" s="18"/>
      <c r="N1422" s="18"/>
      <c r="O1422" s="18"/>
      <c r="P1422" s="18"/>
      <c r="Q1422" s="18"/>
      <c r="R1422" s="18"/>
      <c r="S1422" s="18"/>
      <c r="T1422" s="18"/>
      <c r="U1422" s="18"/>
      <c r="V1422" s="18"/>
      <c r="W1422" s="18"/>
      <c r="X1422" s="18"/>
    </row>
    <row r="1423" ht="14.25" customHeight="1">
      <c r="A1423" s="20"/>
      <c r="B1423" s="28" t="s">
        <v>2543</v>
      </c>
      <c r="C1423" s="28" t="s">
        <v>2544</v>
      </c>
      <c r="D1423" s="7">
        <v>0.0</v>
      </c>
      <c r="E1423" s="15"/>
      <c r="F1423" s="10"/>
      <c r="G1423" s="18"/>
      <c r="H1423" s="39"/>
      <c r="I1423" s="19">
        <f>IFERROR(__xludf.DUMMYFUNCTION("""COMPUTED_VALUE"""),0.0)</f>
        <v>0</v>
      </c>
      <c r="J1423" s="18"/>
      <c r="K1423" s="18"/>
      <c r="L1423" s="18"/>
      <c r="M1423" s="18"/>
      <c r="N1423" s="18"/>
      <c r="O1423" s="18"/>
      <c r="P1423" s="18"/>
      <c r="Q1423" s="18"/>
      <c r="R1423" s="18"/>
      <c r="S1423" s="18"/>
      <c r="T1423" s="18"/>
      <c r="U1423" s="18"/>
      <c r="V1423" s="18"/>
      <c r="W1423" s="18"/>
      <c r="X1423" s="18"/>
    </row>
    <row r="1424" ht="14.25" customHeight="1">
      <c r="A1424" s="20"/>
      <c r="B1424" s="28" t="s">
        <v>2497</v>
      </c>
      <c r="C1424" s="28" t="s">
        <v>2545</v>
      </c>
      <c r="D1424" s="23">
        <f>D1397</f>
        <v>0</v>
      </c>
      <c r="E1424" s="15"/>
      <c r="F1424" s="24" t="s">
        <v>2546</v>
      </c>
      <c r="G1424" s="18"/>
      <c r="H1424" s="39"/>
      <c r="I1424" s="19">
        <f>IFERROR(__xludf.DUMMYFUNCTION("""COMPUTED_VALUE"""),0.0)</f>
        <v>0</v>
      </c>
      <c r="J1424" s="18"/>
      <c r="K1424" s="18"/>
      <c r="L1424" s="18"/>
      <c r="M1424" s="18"/>
      <c r="N1424" s="18"/>
      <c r="O1424" s="18"/>
      <c r="P1424" s="18"/>
      <c r="Q1424" s="18"/>
      <c r="R1424" s="18"/>
      <c r="S1424" s="18"/>
      <c r="T1424" s="18"/>
      <c r="U1424" s="18"/>
      <c r="V1424" s="18"/>
      <c r="W1424" s="18"/>
      <c r="X1424" s="18"/>
    </row>
    <row r="1425" ht="14.25" customHeight="1">
      <c r="A1425" s="20"/>
      <c r="B1425" s="28" t="s">
        <v>2547</v>
      </c>
      <c r="C1425" s="28" t="s">
        <v>2548</v>
      </c>
      <c r="D1425" s="7">
        <v>0.0</v>
      </c>
      <c r="E1425" s="15"/>
      <c r="F1425" s="10"/>
      <c r="G1425" s="18"/>
      <c r="H1425" s="39"/>
      <c r="I1425" s="19">
        <f>IFERROR(__xludf.DUMMYFUNCTION("""COMPUTED_VALUE"""),0.0)</f>
        <v>0</v>
      </c>
      <c r="J1425" s="18"/>
      <c r="K1425" s="18"/>
      <c r="L1425" s="18"/>
      <c r="M1425" s="18"/>
      <c r="N1425" s="18"/>
      <c r="O1425" s="18"/>
      <c r="P1425" s="18"/>
      <c r="Q1425" s="18"/>
      <c r="R1425" s="18"/>
      <c r="S1425" s="18"/>
      <c r="T1425" s="18"/>
      <c r="U1425" s="18"/>
      <c r="V1425" s="18"/>
      <c r="W1425" s="18"/>
      <c r="X1425" s="18"/>
    </row>
    <row r="1426" ht="14.25" customHeight="1">
      <c r="A1426" s="20"/>
      <c r="B1426" s="28" t="s">
        <v>2549</v>
      </c>
      <c r="C1426" s="28" t="s">
        <v>2550</v>
      </c>
      <c r="D1426" s="7">
        <v>0.0</v>
      </c>
      <c r="E1426" s="15"/>
      <c r="F1426" s="10"/>
      <c r="G1426" s="18"/>
      <c r="H1426" s="39"/>
      <c r="I1426" s="19">
        <f>IFERROR(__xludf.DUMMYFUNCTION("""COMPUTED_VALUE"""),0.0)</f>
        <v>0</v>
      </c>
      <c r="J1426" s="18"/>
      <c r="K1426" s="18"/>
      <c r="L1426" s="18"/>
      <c r="M1426" s="18"/>
      <c r="N1426" s="18"/>
      <c r="O1426" s="18"/>
      <c r="P1426" s="18"/>
      <c r="Q1426" s="18"/>
      <c r="R1426" s="18"/>
      <c r="S1426" s="18"/>
      <c r="T1426" s="18"/>
      <c r="U1426" s="18"/>
      <c r="V1426" s="18"/>
      <c r="W1426" s="18"/>
      <c r="X1426" s="18"/>
    </row>
    <row r="1427" ht="14.25" customHeight="1">
      <c r="A1427" s="20"/>
      <c r="B1427" s="28" t="s">
        <v>2551</v>
      </c>
      <c r="C1427" s="28" t="s">
        <v>24</v>
      </c>
      <c r="D1427" s="7">
        <v>0.0</v>
      </c>
      <c r="E1427" s="15"/>
      <c r="F1427" s="10"/>
      <c r="G1427" s="18"/>
      <c r="H1427" s="39"/>
      <c r="I1427" s="19">
        <f>IFERROR(__xludf.DUMMYFUNCTION("""COMPUTED_VALUE"""),0.0)</f>
        <v>0</v>
      </c>
      <c r="J1427" s="18"/>
      <c r="K1427" s="18"/>
      <c r="L1427" s="18"/>
      <c r="M1427" s="18"/>
      <c r="N1427" s="18"/>
      <c r="O1427" s="18"/>
      <c r="P1427" s="18"/>
      <c r="Q1427" s="18"/>
      <c r="R1427" s="18"/>
      <c r="S1427" s="18"/>
      <c r="T1427" s="18"/>
      <c r="U1427" s="18"/>
      <c r="V1427" s="18"/>
      <c r="W1427" s="18"/>
      <c r="X1427" s="18"/>
    </row>
    <row r="1428" ht="14.25" customHeight="1">
      <c r="A1428" s="20"/>
      <c r="B1428" s="28" t="s">
        <v>424</v>
      </c>
      <c r="C1428" s="28" t="s">
        <v>2552</v>
      </c>
      <c r="D1428" s="7">
        <v>0.0</v>
      </c>
      <c r="E1428" s="15"/>
      <c r="F1428" s="10"/>
      <c r="G1428" s="18"/>
      <c r="H1428" s="39"/>
      <c r="I1428" s="19">
        <f>IFERROR(__xludf.DUMMYFUNCTION("""COMPUTED_VALUE"""),0.0)</f>
        <v>0</v>
      </c>
      <c r="J1428" s="18"/>
      <c r="K1428" s="18"/>
      <c r="L1428" s="18"/>
      <c r="M1428" s="18"/>
      <c r="N1428" s="18"/>
      <c r="O1428" s="18"/>
      <c r="P1428" s="18"/>
      <c r="Q1428" s="18"/>
      <c r="R1428" s="18"/>
      <c r="S1428" s="18"/>
      <c r="T1428" s="18"/>
      <c r="U1428" s="18"/>
      <c r="V1428" s="18"/>
      <c r="W1428" s="18"/>
      <c r="X1428" s="18"/>
    </row>
    <row r="1429" ht="14.25" customHeight="1">
      <c r="A1429" s="20"/>
      <c r="B1429" s="28" t="s">
        <v>2553</v>
      </c>
      <c r="C1429" s="28" t="s">
        <v>24</v>
      </c>
      <c r="D1429" s="7">
        <v>0.0</v>
      </c>
      <c r="E1429" s="15"/>
      <c r="F1429" s="10"/>
      <c r="G1429" s="18"/>
      <c r="H1429" s="39"/>
      <c r="I1429" s="19">
        <f>IFERROR(__xludf.DUMMYFUNCTION("""COMPUTED_VALUE"""),0.0)</f>
        <v>0</v>
      </c>
      <c r="J1429" s="18"/>
      <c r="K1429" s="18"/>
      <c r="L1429" s="18"/>
      <c r="M1429" s="18"/>
      <c r="N1429" s="18"/>
      <c r="O1429" s="18"/>
      <c r="P1429" s="18"/>
      <c r="Q1429" s="18"/>
      <c r="R1429" s="18"/>
      <c r="S1429" s="18"/>
      <c r="T1429" s="18"/>
      <c r="U1429" s="18"/>
      <c r="V1429" s="18"/>
      <c r="W1429" s="18"/>
      <c r="X1429" s="18"/>
    </row>
    <row r="1430" ht="14.25" customHeight="1">
      <c r="A1430" s="20"/>
      <c r="B1430" s="28" t="s">
        <v>2554</v>
      </c>
      <c r="C1430" s="28" t="s">
        <v>2555</v>
      </c>
      <c r="D1430" s="7">
        <v>95.0</v>
      </c>
      <c r="E1430" s="15"/>
      <c r="F1430" s="10"/>
      <c r="G1430" s="18"/>
      <c r="H1430" s="39"/>
      <c r="I1430" s="19">
        <f>IFERROR(__xludf.DUMMYFUNCTION("""COMPUTED_VALUE"""),0.0)</f>
        <v>0</v>
      </c>
      <c r="J1430" s="18"/>
      <c r="K1430" s="18"/>
      <c r="L1430" s="18"/>
      <c r="M1430" s="18"/>
      <c r="N1430" s="18"/>
      <c r="O1430" s="18"/>
      <c r="P1430" s="18"/>
      <c r="Q1430" s="18"/>
      <c r="R1430" s="18"/>
      <c r="S1430" s="18"/>
      <c r="T1430" s="18"/>
      <c r="U1430" s="18"/>
      <c r="V1430" s="18"/>
      <c r="W1430" s="18"/>
      <c r="X1430" s="18"/>
    </row>
    <row r="1431" ht="14.25" customHeight="1">
      <c r="A1431" s="20"/>
      <c r="B1431" s="28" t="s">
        <v>2556</v>
      </c>
      <c r="C1431" s="28" t="s">
        <v>2557</v>
      </c>
      <c r="D1431" s="7">
        <v>0.0</v>
      </c>
      <c r="E1431" s="15"/>
      <c r="F1431" s="10"/>
      <c r="G1431" s="18"/>
      <c r="H1431" s="39"/>
      <c r="I1431" s="19">
        <f>IFERROR(__xludf.DUMMYFUNCTION("""COMPUTED_VALUE"""),0.0)</f>
        <v>0</v>
      </c>
      <c r="J1431" s="18"/>
      <c r="K1431" s="18"/>
      <c r="L1431" s="18"/>
      <c r="M1431" s="18"/>
      <c r="N1431" s="18"/>
      <c r="O1431" s="18"/>
      <c r="P1431" s="18"/>
      <c r="Q1431" s="18"/>
      <c r="R1431" s="18"/>
      <c r="S1431" s="18"/>
      <c r="T1431" s="18"/>
      <c r="U1431" s="18"/>
      <c r="V1431" s="18"/>
      <c r="W1431" s="18"/>
      <c r="X1431" s="18"/>
    </row>
    <row r="1432" ht="14.25" customHeight="1">
      <c r="A1432" s="20"/>
      <c r="B1432" s="28" t="s">
        <v>2558</v>
      </c>
      <c r="C1432" s="28" t="s">
        <v>44</v>
      </c>
      <c r="D1432" s="7">
        <v>34.0</v>
      </c>
      <c r="E1432" s="15"/>
      <c r="F1432" s="10"/>
      <c r="G1432" s="18"/>
      <c r="H1432" s="39"/>
      <c r="I1432" s="19">
        <f>IFERROR(__xludf.DUMMYFUNCTION("""COMPUTED_VALUE"""),0.0)</f>
        <v>0</v>
      </c>
      <c r="J1432" s="18"/>
      <c r="K1432" s="18"/>
      <c r="L1432" s="18"/>
      <c r="M1432" s="18"/>
      <c r="N1432" s="18"/>
      <c r="O1432" s="18"/>
      <c r="P1432" s="18"/>
      <c r="Q1432" s="18"/>
      <c r="R1432" s="18"/>
      <c r="S1432" s="18"/>
      <c r="T1432" s="18"/>
      <c r="U1432" s="18"/>
      <c r="V1432" s="18"/>
      <c r="W1432" s="18"/>
      <c r="X1432" s="18"/>
    </row>
    <row r="1433" ht="14.25" customHeight="1">
      <c r="A1433" s="20"/>
      <c r="B1433" s="28" t="s">
        <v>2559</v>
      </c>
      <c r="C1433" s="28" t="s">
        <v>2560</v>
      </c>
      <c r="D1433" s="7">
        <v>36.0</v>
      </c>
      <c r="E1433" s="15"/>
      <c r="F1433" s="10"/>
      <c r="G1433" s="18"/>
      <c r="H1433" s="39"/>
      <c r="I1433" s="19">
        <f>IFERROR(__xludf.DUMMYFUNCTION("""COMPUTED_VALUE"""),0.0)</f>
        <v>0</v>
      </c>
      <c r="J1433" s="18"/>
      <c r="K1433" s="18"/>
      <c r="L1433" s="18"/>
      <c r="M1433" s="18"/>
      <c r="N1433" s="18"/>
      <c r="O1433" s="18"/>
      <c r="P1433" s="18"/>
      <c r="Q1433" s="18"/>
      <c r="R1433" s="18"/>
      <c r="S1433" s="18"/>
      <c r="T1433" s="18"/>
      <c r="U1433" s="18"/>
      <c r="V1433" s="18"/>
      <c r="W1433" s="18"/>
      <c r="X1433" s="18"/>
    </row>
    <row r="1434" ht="14.25" customHeight="1">
      <c r="A1434" s="20"/>
      <c r="B1434" s="28" t="s">
        <v>2561</v>
      </c>
      <c r="C1434" s="28" t="s">
        <v>24</v>
      </c>
      <c r="D1434" s="7">
        <v>1.0</v>
      </c>
      <c r="E1434" s="15"/>
      <c r="F1434" s="10"/>
      <c r="G1434" s="18"/>
      <c r="H1434" s="39"/>
      <c r="I1434" s="19">
        <f>IFERROR(__xludf.DUMMYFUNCTION("""COMPUTED_VALUE"""),0.0)</f>
        <v>0</v>
      </c>
      <c r="J1434" s="18"/>
      <c r="K1434" s="18"/>
      <c r="L1434" s="18"/>
      <c r="M1434" s="18"/>
      <c r="N1434" s="18"/>
      <c r="O1434" s="18"/>
      <c r="P1434" s="18"/>
      <c r="Q1434" s="18"/>
      <c r="R1434" s="18"/>
      <c r="S1434" s="18"/>
      <c r="T1434" s="18"/>
      <c r="U1434" s="18"/>
      <c r="V1434" s="18"/>
      <c r="W1434" s="18"/>
      <c r="X1434" s="18"/>
    </row>
    <row r="1435" ht="14.25" customHeight="1">
      <c r="A1435" s="20"/>
      <c r="B1435" s="28" t="s">
        <v>2562</v>
      </c>
      <c r="C1435" s="28" t="s">
        <v>836</v>
      </c>
      <c r="D1435" s="7">
        <v>0.0</v>
      </c>
      <c r="E1435" s="15"/>
      <c r="F1435" s="10"/>
      <c r="G1435" s="18"/>
      <c r="H1435" s="39"/>
      <c r="I1435" s="19">
        <f>IFERROR(__xludf.DUMMYFUNCTION("""COMPUTED_VALUE"""),0.0)</f>
        <v>0</v>
      </c>
      <c r="J1435" s="18"/>
      <c r="K1435" s="18"/>
      <c r="L1435" s="18"/>
      <c r="M1435" s="18"/>
      <c r="N1435" s="18"/>
      <c r="O1435" s="18"/>
      <c r="P1435" s="18"/>
      <c r="Q1435" s="18"/>
      <c r="R1435" s="18"/>
      <c r="S1435" s="18"/>
      <c r="T1435" s="18"/>
      <c r="U1435" s="18"/>
      <c r="V1435" s="18"/>
      <c r="W1435" s="18"/>
      <c r="X1435" s="18"/>
    </row>
    <row r="1436" ht="14.25" customHeight="1">
      <c r="A1436" s="20"/>
      <c r="B1436" s="28" t="s">
        <v>2563</v>
      </c>
      <c r="C1436" s="28" t="s">
        <v>34</v>
      </c>
      <c r="D1436" s="7">
        <v>0.0</v>
      </c>
      <c r="E1436" s="15"/>
      <c r="F1436" s="10"/>
      <c r="G1436" s="18"/>
      <c r="H1436" s="39"/>
      <c r="I1436" s="19">
        <f>IFERROR(__xludf.DUMMYFUNCTION("""COMPUTED_VALUE"""),0.0)</f>
        <v>0</v>
      </c>
      <c r="J1436" s="18"/>
      <c r="K1436" s="18"/>
      <c r="L1436" s="18"/>
      <c r="M1436" s="18"/>
      <c r="N1436" s="18"/>
      <c r="O1436" s="18"/>
      <c r="P1436" s="18"/>
      <c r="Q1436" s="18"/>
      <c r="R1436" s="18"/>
      <c r="S1436" s="18"/>
      <c r="T1436" s="18"/>
      <c r="U1436" s="18"/>
      <c r="V1436" s="18"/>
      <c r="W1436" s="18"/>
      <c r="X1436" s="18"/>
    </row>
    <row r="1437" ht="14.25" customHeight="1">
      <c r="A1437" s="20"/>
      <c r="B1437" s="28" t="s">
        <v>2564</v>
      </c>
      <c r="C1437" s="28" t="s">
        <v>44</v>
      </c>
      <c r="D1437" s="7">
        <v>0.0</v>
      </c>
      <c r="E1437" s="15"/>
      <c r="F1437" s="10"/>
      <c r="G1437" s="18"/>
      <c r="H1437" s="39"/>
      <c r="I1437" s="19">
        <f>IFERROR(__xludf.DUMMYFUNCTION("""COMPUTED_VALUE"""),0.0)</f>
        <v>0</v>
      </c>
      <c r="J1437" s="18"/>
      <c r="K1437" s="18"/>
      <c r="L1437" s="18"/>
      <c r="M1437" s="18"/>
      <c r="N1437" s="18"/>
      <c r="O1437" s="18"/>
      <c r="P1437" s="18"/>
      <c r="Q1437" s="18"/>
      <c r="R1437" s="18"/>
      <c r="S1437" s="18"/>
      <c r="T1437" s="18"/>
      <c r="U1437" s="18"/>
      <c r="V1437" s="18"/>
      <c r="W1437" s="18"/>
      <c r="X1437" s="18"/>
    </row>
    <row r="1438" ht="14.25" customHeight="1">
      <c r="A1438" s="20"/>
      <c r="B1438" s="28" t="s">
        <v>2565</v>
      </c>
      <c r="C1438" s="28" t="s">
        <v>806</v>
      </c>
      <c r="D1438" s="7">
        <v>0.0</v>
      </c>
      <c r="E1438" s="15"/>
      <c r="F1438" s="10"/>
      <c r="G1438" s="18"/>
      <c r="H1438" s="39"/>
      <c r="I1438" s="19">
        <f>IFERROR(__xludf.DUMMYFUNCTION("""COMPUTED_VALUE"""),0.0)</f>
        <v>0</v>
      </c>
      <c r="J1438" s="18"/>
      <c r="K1438" s="18"/>
      <c r="L1438" s="18"/>
      <c r="M1438" s="18"/>
      <c r="N1438" s="18"/>
      <c r="O1438" s="18"/>
      <c r="P1438" s="18"/>
      <c r="Q1438" s="18"/>
      <c r="R1438" s="18"/>
      <c r="S1438" s="18"/>
      <c r="T1438" s="18"/>
      <c r="U1438" s="18"/>
      <c r="V1438" s="18"/>
      <c r="W1438" s="18"/>
      <c r="X1438" s="18"/>
    </row>
    <row r="1439" ht="14.25" customHeight="1">
      <c r="A1439" s="20"/>
      <c r="B1439" s="28" t="s">
        <v>2566</v>
      </c>
      <c r="C1439" s="28" t="s">
        <v>2567</v>
      </c>
      <c r="D1439" s="7">
        <v>0.0</v>
      </c>
      <c r="E1439" s="15"/>
      <c r="F1439" s="10"/>
      <c r="G1439" s="18"/>
      <c r="H1439" s="39"/>
      <c r="I1439" s="19">
        <f>IFERROR(__xludf.DUMMYFUNCTION("""COMPUTED_VALUE"""),0.0)</f>
        <v>0</v>
      </c>
      <c r="J1439" s="18"/>
      <c r="K1439" s="18"/>
      <c r="L1439" s="18"/>
      <c r="M1439" s="18"/>
      <c r="N1439" s="18"/>
      <c r="O1439" s="18"/>
      <c r="P1439" s="18"/>
      <c r="Q1439" s="18"/>
      <c r="R1439" s="18"/>
      <c r="S1439" s="18"/>
      <c r="T1439" s="18"/>
      <c r="U1439" s="18"/>
      <c r="V1439" s="18"/>
      <c r="W1439" s="18"/>
      <c r="X1439" s="18"/>
    </row>
    <row r="1440" ht="14.25" customHeight="1">
      <c r="A1440" s="20"/>
      <c r="B1440" s="28" t="s">
        <v>2568</v>
      </c>
      <c r="C1440" s="28" t="s">
        <v>38</v>
      </c>
      <c r="D1440" s="7">
        <v>2.0</v>
      </c>
      <c r="E1440" s="15"/>
      <c r="F1440" s="10"/>
      <c r="G1440" s="18"/>
      <c r="H1440" s="39"/>
      <c r="I1440" s="19">
        <f>IFERROR(__xludf.DUMMYFUNCTION("""COMPUTED_VALUE"""),0.0)</f>
        <v>0</v>
      </c>
      <c r="J1440" s="18"/>
      <c r="K1440" s="18"/>
      <c r="L1440" s="18"/>
      <c r="M1440" s="18"/>
      <c r="N1440" s="18"/>
      <c r="O1440" s="18"/>
      <c r="P1440" s="18"/>
      <c r="Q1440" s="18"/>
      <c r="R1440" s="18"/>
      <c r="S1440" s="18"/>
      <c r="T1440" s="18"/>
      <c r="U1440" s="18"/>
      <c r="V1440" s="18"/>
      <c r="W1440" s="18"/>
      <c r="X1440" s="18"/>
    </row>
    <row r="1441" ht="14.25" customHeight="1">
      <c r="A1441" s="20"/>
      <c r="B1441" s="28" t="s">
        <v>2569</v>
      </c>
      <c r="C1441" s="28" t="s">
        <v>1671</v>
      </c>
      <c r="D1441" s="7">
        <v>0.0</v>
      </c>
      <c r="E1441" s="15"/>
      <c r="F1441" s="10"/>
      <c r="G1441" s="18"/>
      <c r="H1441" s="39"/>
      <c r="I1441" s="19">
        <f>IFERROR(__xludf.DUMMYFUNCTION("""COMPUTED_VALUE"""),0.0)</f>
        <v>0</v>
      </c>
      <c r="J1441" s="18"/>
      <c r="K1441" s="18"/>
      <c r="L1441" s="18"/>
      <c r="M1441" s="18"/>
      <c r="N1441" s="18"/>
      <c r="O1441" s="18"/>
      <c r="P1441" s="18"/>
      <c r="Q1441" s="18"/>
      <c r="R1441" s="18"/>
      <c r="S1441" s="18"/>
      <c r="T1441" s="18"/>
      <c r="U1441" s="18"/>
      <c r="V1441" s="18"/>
      <c r="W1441" s="18"/>
      <c r="X1441" s="18"/>
    </row>
    <row r="1442" ht="14.25" customHeight="1">
      <c r="A1442" s="20"/>
      <c r="B1442" s="28" t="s">
        <v>2570</v>
      </c>
      <c r="C1442" s="28" t="s">
        <v>44</v>
      </c>
      <c r="D1442" s="7">
        <v>4.0</v>
      </c>
      <c r="E1442" s="15"/>
      <c r="F1442" s="10"/>
      <c r="G1442" s="18"/>
      <c r="H1442" s="39"/>
      <c r="I1442" s="19">
        <f>IFERROR(__xludf.DUMMYFUNCTION("""COMPUTED_VALUE"""),0.0)</f>
        <v>0</v>
      </c>
      <c r="J1442" s="18"/>
      <c r="K1442" s="18"/>
      <c r="L1442" s="18"/>
      <c r="M1442" s="18"/>
      <c r="N1442" s="18"/>
      <c r="O1442" s="18"/>
      <c r="P1442" s="18"/>
      <c r="Q1442" s="18"/>
      <c r="R1442" s="18"/>
      <c r="S1442" s="18"/>
      <c r="T1442" s="18"/>
      <c r="U1442" s="18"/>
      <c r="V1442" s="18"/>
      <c r="W1442" s="18"/>
      <c r="X1442" s="18"/>
    </row>
    <row r="1443" ht="14.25" customHeight="1">
      <c r="A1443" s="20"/>
      <c r="B1443" s="28" t="s">
        <v>2571</v>
      </c>
      <c r="C1443" s="28" t="s">
        <v>24</v>
      </c>
      <c r="D1443" s="7">
        <v>2.0</v>
      </c>
      <c r="E1443" s="15"/>
      <c r="F1443" s="10"/>
      <c r="G1443" s="18"/>
      <c r="H1443" s="39"/>
      <c r="I1443" s="19">
        <f>IFERROR(__xludf.DUMMYFUNCTION("""COMPUTED_VALUE"""),0.0)</f>
        <v>0</v>
      </c>
      <c r="J1443" s="18"/>
      <c r="K1443" s="18"/>
      <c r="L1443" s="18"/>
      <c r="M1443" s="18"/>
      <c r="N1443" s="18"/>
      <c r="O1443" s="18"/>
      <c r="P1443" s="18"/>
      <c r="Q1443" s="18"/>
      <c r="R1443" s="18"/>
      <c r="S1443" s="18"/>
      <c r="T1443" s="18"/>
      <c r="U1443" s="18"/>
      <c r="V1443" s="18"/>
      <c r="W1443" s="18"/>
      <c r="X1443" s="18"/>
    </row>
    <row r="1444" ht="14.25" customHeight="1">
      <c r="A1444" s="20"/>
      <c r="B1444" s="28" t="s">
        <v>2572</v>
      </c>
      <c r="C1444" s="28" t="s">
        <v>2573</v>
      </c>
      <c r="D1444" s="7">
        <v>0.0</v>
      </c>
      <c r="E1444" s="15"/>
      <c r="F1444" s="10"/>
      <c r="G1444" s="18"/>
      <c r="H1444" s="39"/>
      <c r="I1444" s="19">
        <f>IFERROR(__xludf.DUMMYFUNCTION("""COMPUTED_VALUE"""),0.0)</f>
        <v>0</v>
      </c>
      <c r="J1444" s="18"/>
      <c r="K1444" s="18"/>
      <c r="L1444" s="18"/>
      <c r="M1444" s="18"/>
      <c r="N1444" s="18"/>
      <c r="O1444" s="18"/>
      <c r="P1444" s="18"/>
      <c r="Q1444" s="18"/>
      <c r="R1444" s="18"/>
      <c r="S1444" s="18"/>
      <c r="T1444" s="18"/>
      <c r="U1444" s="18"/>
      <c r="V1444" s="18"/>
      <c r="W1444" s="18"/>
      <c r="X1444" s="18"/>
    </row>
    <row r="1445" ht="14.25" customHeight="1">
      <c r="A1445" s="20"/>
      <c r="B1445" s="28" t="s">
        <v>2574</v>
      </c>
      <c r="C1445" s="28" t="s">
        <v>2575</v>
      </c>
      <c r="D1445" s="7">
        <v>0.0</v>
      </c>
      <c r="E1445" s="15"/>
      <c r="F1445" s="10"/>
      <c r="G1445" s="18"/>
      <c r="H1445" s="39"/>
      <c r="I1445" s="19">
        <f>IFERROR(__xludf.DUMMYFUNCTION("""COMPUTED_VALUE"""),0.0)</f>
        <v>0</v>
      </c>
      <c r="J1445" s="18"/>
      <c r="K1445" s="18"/>
      <c r="L1445" s="18"/>
      <c r="M1445" s="18"/>
      <c r="N1445" s="18"/>
      <c r="O1445" s="18"/>
      <c r="P1445" s="18"/>
      <c r="Q1445" s="18"/>
      <c r="R1445" s="18"/>
      <c r="S1445" s="18"/>
      <c r="T1445" s="18"/>
      <c r="U1445" s="18"/>
      <c r="V1445" s="18"/>
      <c r="W1445" s="18"/>
      <c r="X1445" s="18"/>
    </row>
    <row r="1446" ht="14.25" customHeight="1">
      <c r="A1446" s="20"/>
      <c r="B1446" s="28" t="s">
        <v>2576</v>
      </c>
      <c r="C1446" s="28" t="s">
        <v>2577</v>
      </c>
      <c r="D1446" s="7">
        <v>0.0</v>
      </c>
      <c r="E1446" s="15"/>
      <c r="F1446" s="10"/>
      <c r="G1446" s="18"/>
      <c r="H1446" s="39"/>
      <c r="I1446" s="19">
        <f>IFERROR(__xludf.DUMMYFUNCTION("""COMPUTED_VALUE"""),0.0)</f>
        <v>0</v>
      </c>
      <c r="J1446" s="18"/>
      <c r="K1446" s="18"/>
      <c r="L1446" s="18"/>
      <c r="M1446" s="18"/>
      <c r="N1446" s="18"/>
      <c r="O1446" s="18"/>
      <c r="P1446" s="18"/>
      <c r="Q1446" s="18"/>
      <c r="R1446" s="18"/>
      <c r="S1446" s="18"/>
      <c r="T1446" s="18"/>
      <c r="U1446" s="18"/>
      <c r="V1446" s="18"/>
      <c r="W1446" s="18"/>
      <c r="X1446" s="18"/>
    </row>
    <row r="1447" ht="14.25" customHeight="1">
      <c r="A1447" s="20"/>
      <c r="B1447" s="28" t="s">
        <v>2578</v>
      </c>
      <c r="C1447" s="28" t="s">
        <v>2579</v>
      </c>
      <c r="D1447" s="7">
        <v>96.0</v>
      </c>
      <c r="E1447" s="15"/>
      <c r="F1447" s="10"/>
      <c r="G1447" s="18"/>
      <c r="H1447" s="39"/>
      <c r="I1447" s="19">
        <f>IFERROR(__xludf.DUMMYFUNCTION("""COMPUTED_VALUE"""),0.0)</f>
        <v>0</v>
      </c>
      <c r="J1447" s="18"/>
      <c r="K1447" s="18"/>
      <c r="L1447" s="18"/>
      <c r="M1447" s="18"/>
      <c r="N1447" s="18"/>
      <c r="O1447" s="18"/>
      <c r="P1447" s="18"/>
      <c r="Q1447" s="18"/>
      <c r="R1447" s="18"/>
      <c r="S1447" s="18"/>
      <c r="T1447" s="18"/>
      <c r="U1447" s="18"/>
      <c r="V1447" s="18"/>
      <c r="W1447" s="18"/>
      <c r="X1447" s="18"/>
    </row>
    <row r="1448" ht="14.25" customHeight="1">
      <c r="A1448" s="20"/>
      <c r="B1448" s="28" t="s">
        <v>2580</v>
      </c>
      <c r="C1448" s="28" t="s">
        <v>2581</v>
      </c>
      <c r="D1448" s="7">
        <v>0.0</v>
      </c>
      <c r="E1448" s="15"/>
      <c r="F1448" s="10"/>
      <c r="G1448" s="18"/>
      <c r="H1448" s="39"/>
      <c r="I1448" s="19">
        <f>IFERROR(__xludf.DUMMYFUNCTION("""COMPUTED_VALUE"""),0.0)</f>
        <v>0</v>
      </c>
      <c r="J1448" s="18"/>
      <c r="K1448" s="18"/>
      <c r="L1448" s="18"/>
      <c r="M1448" s="18"/>
      <c r="N1448" s="18"/>
      <c r="O1448" s="18"/>
      <c r="P1448" s="18"/>
      <c r="Q1448" s="18"/>
      <c r="R1448" s="18"/>
      <c r="S1448" s="18"/>
      <c r="T1448" s="18"/>
      <c r="U1448" s="18"/>
      <c r="V1448" s="18"/>
      <c r="W1448" s="18"/>
      <c r="X1448" s="18"/>
    </row>
    <row r="1449" ht="14.25" customHeight="1">
      <c r="A1449" s="20"/>
      <c r="B1449" s="28" t="s">
        <v>2582</v>
      </c>
      <c r="C1449" s="28" t="s">
        <v>2583</v>
      </c>
      <c r="D1449" s="7">
        <v>0.0</v>
      </c>
      <c r="E1449" s="15"/>
      <c r="F1449" s="10"/>
      <c r="G1449" s="18"/>
      <c r="H1449" s="39"/>
      <c r="I1449" s="19">
        <f>IFERROR(__xludf.DUMMYFUNCTION("""COMPUTED_VALUE"""),0.0)</f>
        <v>0</v>
      </c>
      <c r="J1449" s="18"/>
      <c r="K1449" s="18"/>
      <c r="L1449" s="18"/>
      <c r="M1449" s="18"/>
      <c r="N1449" s="18"/>
      <c r="O1449" s="18"/>
      <c r="P1449" s="18"/>
      <c r="Q1449" s="18"/>
      <c r="R1449" s="18"/>
      <c r="S1449" s="18"/>
      <c r="T1449" s="18"/>
      <c r="U1449" s="18"/>
      <c r="V1449" s="18"/>
      <c r="W1449" s="18"/>
      <c r="X1449" s="18"/>
    </row>
    <row r="1450" ht="14.25" customHeight="1">
      <c r="A1450" s="20"/>
      <c r="B1450" s="28" t="s">
        <v>2239</v>
      </c>
      <c r="C1450" s="28" t="s">
        <v>2584</v>
      </c>
      <c r="D1450" s="7">
        <v>0.0</v>
      </c>
      <c r="E1450" s="15"/>
      <c r="F1450" s="10"/>
      <c r="G1450" s="18"/>
      <c r="H1450" s="39"/>
      <c r="I1450" s="19">
        <f>IFERROR(__xludf.DUMMYFUNCTION("""COMPUTED_VALUE"""),0.0)</f>
        <v>0</v>
      </c>
      <c r="J1450" s="18"/>
      <c r="K1450" s="18"/>
      <c r="L1450" s="18"/>
      <c r="M1450" s="18"/>
      <c r="N1450" s="18"/>
      <c r="O1450" s="18"/>
      <c r="P1450" s="18"/>
      <c r="Q1450" s="18"/>
      <c r="R1450" s="18"/>
      <c r="S1450" s="18"/>
      <c r="T1450" s="18"/>
      <c r="U1450" s="18"/>
      <c r="V1450" s="18"/>
      <c r="W1450" s="18"/>
      <c r="X1450" s="18"/>
    </row>
    <row r="1451" ht="14.25" customHeight="1">
      <c r="A1451" s="20"/>
      <c r="B1451" s="28" t="s">
        <v>2585</v>
      </c>
      <c r="C1451" s="28" t="s">
        <v>2586</v>
      </c>
      <c r="D1451" s="7">
        <v>64.0</v>
      </c>
      <c r="E1451" s="15"/>
      <c r="F1451" s="10"/>
      <c r="G1451" s="18"/>
      <c r="H1451" s="39"/>
      <c r="I1451" s="19">
        <f>IFERROR(__xludf.DUMMYFUNCTION("""COMPUTED_VALUE"""),0.0)</f>
        <v>0</v>
      </c>
      <c r="J1451" s="18"/>
      <c r="K1451" s="18"/>
      <c r="L1451" s="18"/>
      <c r="M1451" s="18"/>
      <c r="N1451" s="18"/>
      <c r="O1451" s="18"/>
      <c r="P1451" s="18"/>
      <c r="Q1451" s="18"/>
      <c r="R1451" s="18"/>
      <c r="S1451" s="18"/>
      <c r="T1451" s="18"/>
      <c r="U1451" s="18"/>
      <c r="V1451" s="18"/>
      <c r="W1451" s="18"/>
      <c r="X1451" s="18"/>
    </row>
    <row r="1452" ht="14.25" customHeight="1">
      <c r="A1452" s="20"/>
      <c r="B1452" s="28" t="s">
        <v>2587</v>
      </c>
      <c r="C1452" s="28" t="s">
        <v>2588</v>
      </c>
      <c r="D1452" s="7">
        <v>5.0</v>
      </c>
      <c r="E1452" s="15"/>
      <c r="F1452" s="10"/>
      <c r="G1452" s="18"/>
      <c r="H1452" s="39"/>
      <c r="I1452" s="19">
        <f>IFERROR(__xludf.DUMMYFUNCTION("""COMPUTED_VALUE"""),0.0)</f>
        <v>0</v>
      </c>
      <c r="J1452" s="18"/>
      <c r="K1452" s="18"/>
      <c r="L1452" s="18"/>
      <c r="M1452" s="18"/>
      <c r="N1452" s="18"/>
      <c r="O1452" s="18"/>
      <c r="P1452" s="18"/>
      <c r="Q1452" s="18"/>
      <c r="R1452" s="18"/>
      <c r="S1452" s="18"/>
      <c r="T1452" s="18"/>
      <c r="U1452" s="18"/>
      <c r="V1452" s="18"/>
      <c r="W1452" s="18"/>
      <c r="X1452" s="18"/>
    </row>
    <row r="1453" ht="14.25" customHeight="1">
      <c r="A1453" s="20"/>
      <c r="B1453" s="28" t="s">
        <v>2589</v>
      </c>
      <c r="C1453" s="28" t="s">
        <v>2590</v>
      </c>
      <c r="D1453" s="7">
        <v>0.0</v>
      </c>
      <c r="E1453" s="15"/>
      <c r="F1453" s="10"/>
      <c r="G1453" s="18"/>
      <c r="H1453" s="39"/>
      <c r="I1453" s="19">
        <f>IFERROR(__xludf.DUMMYFUNCTION("""COMPUTED_VALUE"""),0.0)</f>
        <v>0</v>
      </c>
      <c r="J1453" s="18"/>
      <c r="K1453" s="18"/>
      <c r="L1453" s="18"/>
      <c r="M1453" s="18"/>
      <c r="N1453" s="18"/>
      <c r="O1453" s="18"/>
      <c r="P1453" s="18"/>
      <c r="Q1453" s="18"/>
      <c r="R1453" s="18"/>
      <c r="S1453" s="18"/>
      <c r="T1453" s="18"/>
      <c r="U1453" s="18"/>
      <c r="V1453" s="18"/>
      <c r="W1453" s="18"/>
      <c r="X1453" s="18"/>
    </row>
    <row r="1454" ht="14.25" customHeight="1">
      <c r="A1454" s="20"/>
      <c r="B1454" s="28" t="s">
        <v>2591</v>
      </c>
      <c r="C1454" s="28" t="s">
        <v>2592</v>
      </c>
      <c r="D1454" s="7">
        <v>0.0</v>
      </c>
      <c r="E1454" s="15"/>
      <c r="F1454" s="10"/>
      <c r="G1454" s="18"/>
      <c r="H1454" s="39"/>
      <c r="I1454" s="19">
        <f>IFERROR(__xludf.DUMMYFUNCTION("""COMPUTED_VALUE"""),0.0)</f>
        <v>0</v>
      </c>
      <c r="J1454" s="18"/>
      <c r="K1454" s="18"/>
      <c r="L1454" s="18"/>
      <c r="M1454" s="18"/>
      <c r="N1454" s="18"/>
      <c r="O1454" s="18"/>
      <c r="P1454" s="18"/>
      <c r="Q1454" s="18"/>
      <c r="R1454" s="18"/>
      <c r="S1454" s="18"/>
      <c r="T1454" s="18"/>
      <c r="U1454" s="18"/>
      <c r="V1454" s="18"/>
      <c r="W1454" s="18"/>
      <c r="X1454" s="18"/>
    </row>
    <row r="1455" ht="14.25" customHeight="1">
      <c r="A1455" s="20"/>
      <c r="B1455" s="28" t="s">
        <v>2593</v>
      </c>
      <c r="C1455" s="28" t="s">
        <v>2594</v>
      </c>
      <c r="D1455" s="7">
        <v>0.0</v>
      </c>
      <c r="E1455" s="15"/>
      <c r="F1455" s="10"/>
      <c r="G1455" s="18"/>
      <c r="H1455" s="39"/>
      <c r="I1455" s="19">
        <f>IFERROR(__xludf.DUMMYFUNCTION("""COMPUTED_VALUE"""),0.0)</f>
        <v>0</v>
      </c>
      <c r="J1455" s="18"/>
      <c r="K1455" s="18"/>
      <c r="L1455" s="18"/>
      <c r="M1455" s="18"/>
      <c r="N1455" s="18"/>
      <c r="O1455" s="18"/>
      <c r="P1455" s="18"/>
      <c r="Q1455" s="18"/>
      <c r="R1455" s="18"/>
      <c r="S1455" s="18"/>
      <c r="T1455" s="18"/>
      <c r="U1455" s="18"/>
      <c r="V1455" s="18"/>
      <c r="W1455" s="18"/>
      <c r="X1455" s="18"/>
    </row>
    <row r="1456" ht="14.25" customHeight="1">
      <c r="A1456" s="20"/>
      <c r="B1456" s="28" t="s">
        <v>2595</v>
      </c>
      <c r="C1456" s="28" t="s">
        <v>2596</v>
      </c>
      <c r="D1456" s="7">
        <v>0.0</v>
      </c>
      <c r="E1456" s="15"/>
      <c r="F1456" s="10"/>
      <c r="G1456" s="18"/>
      <c r="H1456" s="39"/>
      <c r="I1456" s="19">
        <f>IFERROR(__xludf.DUMMYFUNCTION("""COMPUTED_VALUE"""),0.0)</f>
        <v>0</v>
      </c>
      <c r="J1456" s="18"/>
      <c r="K1456" s="18"/>
      <c r="L1456" s="18"/>
      <c r="M1456" s="18"/>
      <c r="N1456" s="18"/>
      <c r="O1456" s="18"/>
      <c r="P1456" s="18"/>
      <c r="Q1456" s="18"/>
      <c r="R1456" s="18"/>
      <c r="S1456" s="18"/>
      <c r="T1456" s="18"/>
      <c r="U1456" s="18"/>
      <c r="V1456" s="18"/>
      <c r="W1456" s="18"/>
      <c r="X1456" s="18"/>
    </row>
    <row r="1457" ht="14.25" customHeight="1">
      <c r="A1457" s="20"/>
      <c r="B1457" s="28" t="s">
        <v>2597</v>
      </c>
      <c r="C1457" s="28" t="s">
        <v>2598</v>
      </c>
      <c r="D1457" s="7">
        <v>0.0</v>
      </c>
      <c r="E1457" s="15"/>
      <c r="F1457" s="10"/>
      <c r="G1457" s="18"/>
      <c r="H1457" s="39"/>
      <c r="I1457" s="19">
        <f>IFERROR(__xludf.DUMMYFUNCTION("""COMPUTED_VALUE"""),0.0)</f>
        <v>0</v>
      </c>
      <c r="J1457" s="18"/>
      <c r="K1457" s="18"/>
      <c r="L1457" s="18"/>
      <c r="M1457" s="18"/>
      <c r="N1457" s="18"/>
      <c r="O1457" s="18"/>
      <c r="P1457" s="18"/>
      <c r="Q1457" s="18"/>
      <c r="R1457" s="18"/>
      <c r="S1457" s="18"/>
      <c r="T1457" s="18"/>
      <c r="U1457" s="18"/>
      <c r="V1457" s="18"/>
      <c r="W1457" s="18"/>
      <c r="X1457" s="18"/>
    </row>
    <row r="1458" ht="14.25" customHeight="1">
      <c r="A1458" s="20"/>
      <c r="B1458" s="28" t="s">
        <v>2599</v>
      </c>
      <c r="C1458" s="28" t="s">
        <v>2600</v>
      </c>
      <c r="D1458" s="7">
        <v>0.0</v>
      </c>
      <c r="E1458" s="15"/>
      <c r="F1458" s="10"/>
      <c r="G1458" s="18"/>
      <c r="H1458" s="39"/>
      <c r="I1458" s="19">
        <f>IFERROR(__xludf.DUMMYFUNCTION("""COMPUTED_VALUE"""),0.0)</f>
        <v>0</v>
      </c>
      <c r="J1458" s="18"/>
      <c r="K1458" s="18"/>
      <c r="L1458" s="18"/>
      <c r="M1458" s="18"/>
      <c r="N1458" s="18"/>
      <c r="O1458" s="18"/>
      <c r="P1458" s="18"/>
      <c r="Q1458" s="18"/>
      <c r="R1458" s="18"/>
      <c r="S1458" s="18"/>
      <c r="T1458" s="18"/>
      <c r="U1458" s="18"/>
      <c r="V1458" s="18"/>
      <c r="W1458" s="18"/>
      <c r="X1458" s="18"/>
    </row>
    <row r="1459" ht="14.25" customHeight="1">
      <c r="A1459" s="20"/>
      <c r="B1459" s="28" t="s">
        <v>2601</v>
      </c>
      <c r="C1459" s="28" t="s">
        <v>2602</v>
      </c>
      <c r="D1459" s="7">
        <v>96.0</v>
      </c>
      <c r="E1459" s="15"/>
      <c r="F1459" s="10"/>
      <c r="G1459" s="18"/>
      <c r="H1459" s="39"/>
      <c r="I1459" s="19">
        <f>IFERROR(__xludf.DUMMYFUNCTION("""COMPUTED_VALUE"""),0.0)</f>
        <v>0</v>
      </c>
      <c r="J1459" s="18"/>
      <c r="K1459" s="18"/>
      <c r="L1459" s="18"/>
      <c r="M1459" s="18"/>
      <c r="N1459" s="18"/>
      <c r="O1459" s="18"/>
      <c r="P1459" s="18"/>
      <c r="Q1459" s="18"/>
      <c r="R1459" s="18"/>
      <c r="S1459" s="18"/>
      <c r="T1459" s="18"/>
      <c r="U1459" s="18"/>
      <c r="V1459" s="18"/>
      <c r="W1459" s="18"/>
      <c r="X1459" s="18"/>
    </row>
    <row r="1460" ht="14.25" customHeight="1">
      <c r="A1460" s="20"/>
      <c r="B1460" s="28" t="s">
        <v>2603</v>
      </c>
      <c r="C1460" s="28" t="s">
        <v>24</v>
      </c>
      <c r="D1460" s="7">
        <v>9.0</v>
      </c>
      <c r="E1460" s="15"/>
      <c r="F1460" s="10"/>
      <c r="G1460" s="18"/>
      <c r="H1460" s="39"/>
      <c r="I1460" s="19">
        <f>IFERROR(__xludf.DUMMYFUNCTION("""COMPUTED_VALUE"""),0.0)</f>
        <v>0</v>
      </c>
      <c r="J1460" s="18"/>
      <c r="K1460" s="18"/>
      <c r="L1460" s="18"/>
      <c r="M1460" s="18"/>
      <c r="N1460" s="18"/>
      <c r="O1460" s="18"/>
      <c r="P1460" s="18"/>
      <c r="Q1460" s="18"/>
      <c r="R1460" s="18"/>
      <c r="S1460" s="18"/>
      <c r="T1460" s="18"/>
      <c r="U1460" s="18"/>
      <c r="V1460" s="18"/>
      <c r="W1460" s="18"/>
      <c r="X1460" s="18"/>
    </row>
    <row r="1461" ht="14.25" customHeight="1">
      <c r="A1461" s="20"/>
      <c r="B1461" s="28" t="s">
        <v>2604</v>
      </c>
      <c r="C1461" s="28" t="s">
        <v>666</v>
      </c>
      <c r="D1461" s="7">
        <v>96.0</v>
      </c>
      <c r="E1461" s="15"/>
      <c r="F1461" s="10"/>
      <c r="G1461" s="18"/>
      <c r="H1461" s="39"/>
      <c r="I1461" s="19">
        <f>IFERROR(__xludf.DUMMYFUNCTION("""COMPUTED_VALUE"""),0.0)</f>
        <v>0</v>
      </c>
      <c r="J1461" s="18"/>
      <c r="K1461" s="18"/>
      <c r="L1461" s="18"/>
      <c r="M1461" s="18"/>
      <c r="N1461" s="18"/>
      <c r="O1461" s="18"/>
      <c r="P1461" s="18"/>
      <c r="Q1461" s="18"/>
      <c r="R1461" s="18"/>
      <c r="S1461" s="18"/>
      <c r="T1461" s="18"/>
      <c r="U1461" s="18"/>
      <c r="V1461" s="18"/>
      <c r="W1461" s="18"/>
      <c r="X1461" s="18"/>
    </row>
    <row r="1462" ht="14.25" customHeight="1">
      <c r="A1462" s="20"/>
      <c r="B1462" s="28" t="s">
        <v>2605</v>
      </c>
      <c r="C1462" s="28" t="s">
        <v>658</v>
      </c>
      <c r="D1462" s="7">
        <v>0.0</v>
      </c>
      <c r="E1462" s="15"/>
      <c r="F1462" s="10"/>
      <c r="G1462" s="18"/>
      <c r="H1462" s="39"/>
      <c r="I1462" s="19">
        <f>IFERROR(__xludf.DUMMYFUNCTION("""COMPUTED_VALUE"""),0.0)</f>
        <v>0</v>
      </c>
      <c r="J1462" s="18"/>
      <c r="K1462" s="18"/>
      <c r="L1462" s="18"/>
      <c r="M1462" s="18"/>
      <c r="N1462" s="18"/>
      <c r="O1462" s="18"/>
      <c r="P1462" s="18"/>
      <c r="Q1462" s="18"/>
      <c r="R1462" s="18"/>
      <c r="S1462" s="18"/>
      <c r="T1462" s="18"/>
      <c r="U1462" s="18"/>
      <c r="V1462" s="18"/>
      <c r="W1462" s="18"/>
      <c r="X1462" s="18"/>
    </row>
    <row r="1463" ht="14.25" customHeight="1">
      <c r="A1463" s="20"/>
      <c r="B1463" s="28" t="s">
        <v>2606</v>
      </c>
      <c r="C1463" s="28" t="s">
        <v>2607</v>
      </c>
      <c r="D1463" s="7">
        <v>95.0</v>
      </c>
      <c r="E1463" s="15"/>
      <c r="F1463" s="10"/>
      <c r="G1463" s="18"/>
      <c r="H1463" s="39"/>
      <c r="I1463" s="19">
        <f>IFERROR(__xludf.DUMMYFUNCTION("""COMPUTED_VALUE"""),0.0)</f>
        <v>0</v>
      </c>
      <c r="J1463" s="18"/>
      <c r="K1463" s="18"/>
      <c r="L1463" s="18"/>
      <c r="M1463" s="18"/>
      <c r="N1463" s="18"/>
      <c r="O1463" s="18"/>
      <c r="P1463" s="18"/>
      <c r="Q1463" s="18"/>
      <c r="R1463" s="18"/>
      <c r="S1463" s="18"/>
      <c r="T1463" s="18"/>
      <c r="U1463" s="18"/>
      <c r="V1463" s="18"/>
      <c r="W1463" s="18"/>
      <c r="X1463" s="18"/>
    </row>
    <row r="1464" ht="14.25" customHeight="1">
      <c r="A1464" s="20"/>
      <c r="B1464" s="28" t="s">
        <v>2608</v>
      </c>
      <c r="C1464" s="28" t="s">
        <v>2609</v>
      </c>
      <c r="D1464" s="7">
        <v>0.0</v>
      </c>
      <c r="E1464" s="15"/>
      <c r="F1464" s="10"/>
      <c r="G1464" s="18"/>
      <c r="H1464" s="39"/>
      <c r="I1464" s="19">
        <f>IFERROR(__xludf.DUMMYFUNCTION("""COMPUTED_VALUE"""),0.0)</f>
        <v>0</v>
      </c>
      <c r="J1464" s="18"/>
      <c r="K1464" s="18"/>
      <c r="L1464" s="18"/>
      <c r="M1464" s="18"/>
      <c r="N1464" s="18"/>
      <c r="O1464" s="18"/>
      <c r="P1464" s="18"/>
      <c r="Q1464" s="18"/>
      <c r="R1464" s="18"/>
      <c r="S1464" s="18"/>
      <c r="T1464" s="18"/>
      <c r="U1464" s="18"/>
      <c r="V1464" s="18"/>
      <c r="W1464" s="18"/>
      <c r="X1464" s="18"/>
    </row>
    <row r="1465" ht="14.25" customHeight="1">
      <c r="A1465" s="20"/>
      <c r="B1465" s="28" t="s">
        <v>2610</v>
      </c>
      <c r="C1465" s="28" t="s">
        <v>2611</v>
      </c>
      <c r="D1465" s="7">
        <v>0.0</v>
      </c>
      <c r="E1465" s="15"/>
      <c r="F1465" s="10"/>
      <c r="G1465" s="18"/>
      <c r="H1465" s="39"/>
      <c r="I1465" s="19">
        <f>IFERROR(__xludf.DUMMYFUNCTION("""COMPUTED_VALUE"""),0.0)</f>
        <v>0</v>
      </c>
      <c r="J1465" s="18"/>
      <c r="K1465" s="18"/>
      <c r="L1465" s="18"/>
      <c r="M1465" s="18"/>
      <c r="N1465" s="18"/>
      <c r="O1465" s="18"/>
      <c r="P1465" s="18"/>
      <c r="Q1465" s="18"/>
      <c r="R1465" s="18"/>
      <c r="S1465" s="18"/>
      <c r="T1465" s="18"/>
      <c r="U1465" s="18"/>
      <c r="V1465" s="18"/>
      <c r="W1465" s="18"/>
      <c r="X1465" s="18"/>
    </row>
    <row r="1466" ht="14.25" customHeight="1">
      <c r="A1466" s="20"/>
      <c r="B1466" s="28" t="s">
        <v>2612</v>
      </c>
      <c r="C1466" s="28" t="s">
        <v>2613</v>
      </c>
      <c r="D1466" s="7">
        <v>2.0</v>
      </c>
      <c r="E1466" s="15"/>
      <c r="F1466" s="10"/>
      <c r="G1466" s="18"/>
      <c r="H1466" s="39"/>
      <c r="I1466" s="19">
        <f>IFERROR(__xludf.DUMMYFUNCTION("""COMPUTED_VALUE"""),0.0)</f>
        <v>0</v>
      </c>
      <c r="J1466" s="18"/>
      <c r="K1466" s="18"/>
      <c r="L1466" s="18"/>
      <c r="M1466" s="18"/>
      <c r="N1466" s="18"/>
      <c r="O1466" s="18"/>
      <c r="P1466" s="18"/>
      <c r="Q1466" s="18"/>
      <c r="R1466" s="18"/>
      <c r="S1466" s="18"/>
      <c r="T1466" s="18"/>
      <c r="U1466" s="18"/>
      <c r="V1466" s="18"/>
      <c r="W1466" s="18"/>
      <c r="X1466" s="18"/>
    </row>
    <row r="1467" ht="14.25" customHeight="1">
      <c r="A1467" s="20"/>
      <c r="B1467" s="28" t="s">
        <v>2614</v>
      </c>
      <c r="C1467" s="28" t="s">
        <v>2615</v>
      </c>
      <c r="D1467" s="7">
        <v>0.0</v>
      </c>
      <c r="E1467" s="15"/>
      <c r="F1467" s="10"/>
      <c r="G1467" s="18"/>
      <c r="H1467" s="39"/>
      <c r="I1467" s="19">
        <f>IFERROR(__xludf.DUMMYFUNCTION("""COMPUTED_VALUE"""),0.0)</f>
        <v>0</v>
      </c>
      <c r="J1467" s="18"/>
      <c r="K1467" s="18"/>
      <c r="L1467" s="18"/>
      <c r="M1467" s="18"/>
      <c r="N1467" s="18"/>
      <c r="O1467" s="18"/>
      <c r="P1467" s="18"/>
      <c r="Q1467" s="18"/>
      <c r="R1467" s="18"/>
      <c r="S1467" s="18"/>
      <c r="T1467" s="18"/>
      <c r="U1467" s="18"/>
      <c r="V1467" s="18"/>
      <c r="W1467" s="18"/>
      <c r="X1467" s="18"/>
    </row>
    <row r="1468" ht="14.25" customHeight="1">
      <c r="A1468" s="20"/>
      <c r="B1468" s="28" t="s">
        <v>135</v>
      </c>
      <c r="C1468" s="28" t="s">
        <v>1512</v>
      </c>
      <c r="D1468" s="7">
        <v>0.0</v>
      </c>
      <c r="E1468" s="15"/>
      <c r="F1468" s="10"/>
      <c r="G1468" s="18"/>
      <c r="H1468" s="39"/>
      <c r="I1468" s="19">
        <f>IFERROR(__xludf.DUMMYFUNCTION("""COMPUTED_VALUE"""),0.0)</f>
        <v>0</v>
      </c>
      <c r="J1468" s="18"/>
      <c r="K1468" s="18"/>
      <c r="L1468" s="18"/>
      <c r="M1468" s="18"/>
      <c r="N1468" s="18"/>
      <c r="O1468" s="18"/>
      <c r="P1468" s="18"/>
      <c r="Q1468" s="18"/>
      <c r="R1468" s="18"/>
      <c r="S1468" s="18"/>
      <c r="T1468" s="18"/>
      <c r="U1468" s="18"/>
      <c r="V1468" s="18"/>
      <c r="W1468" s="18"/>
      <c r="X1468" s="18"/>
    </row>
    <row r="1469" ht="14.25" customHeight="1">
      <c r="A1469" s="20"/>
      <c r="B1469" s="28" t="s">
        <v>2616</v>
      </c>
      <c r="C1469" s="28" t="s">
        <v>2617</v>
      </c>
      <c r="D1469" s="7">
        <v>0.0</v>
      </c>
      <c r="E1469" s="15"/>
      <c r="F1469" s="10"/>
      <c r="G1469" s="18"/>
      <c r="H1469" s="39"/>
      <c r="I1469" s="19">
        <f>IFERROR(__xludf.DUMMYFUNCTION("""COMPUTED_VALUE"""),0.0)</f>
        <v>0</v>
      </c>
      <c r="J1469" s="18"/>
      <c r="K1469" s="18"/>
      <c r="L1469" s="18"/>
      <c r="M1469" s="18"/>
      <c r="N1469" s="18"/>
      <c r="O1469" s="18"/>
      <c r="P1469" s="18"/>
      <c r="Q1469" s="18"/>
      <c r="R1469" s="18"/>
      <c r="S1469" s="18"/>
      <c r="T1469" s="18"/>
      <c r="U1469" s="18"/>
      <c r="V1469" s="18"/>
      <c r="W1469" s="18"/>
      <c r="X1469" s="18"/>
    </row>
    <row r="1470" ht="14.25" customHeight="1">
      <c r="A1470" s="20"/>
      <c r="B1470" s="28" t="s">
        <v>2618</v>
      </c>
      <c r="C1470" s="28" t="s">
        <v>1340</v>
      </c>
      <c r="D1470" s="7">
        <v>0.0</v>
      </c>
      <c r="E1470" s="15"/>
      <c r="F1470" s="10"/>
      <c r="G1470" s="18"/>
      <c r="H1470" s="39"/>
      <c r="I1470" s="19">
        <f>IFERROR(__xludf.DUMMYFUNCTION("""COMPUTED_VALUE"""),0.0)</f>
        <v>0</v>
      </c>
      <c r="J1470" s="18"/>
      <c r="K1470" s="18"/>
      <c r="L1470" s="18"/>
      <c r="M1470" s="18"/>
      <c r="N1470" s="18"/>
      <c r="O1470" s="18"/>
      <c r="P1470" s="18"/>
      <c r="Q1470" s="18"/>
      <c r="R1470" s="18"/>
      <c r="S1470" s="18"/>
      <c r="T1470" s="18"/>
      <c r="U1470" s="18"/>
      <c r="V1470" s="18"/>
      <c r="W1470" s="18"/>
      <c r="X1470" s="18"/>
    </row>
    <row r="1471" ht="14.25" customHeight="1">
      <c r="A1471" s="20"/>
      <c r="B1471" s="28" t="s">
        <v>2619</v>
      </c>
      <c r="C1471" s="28" t="s">
        <v>282</v>
      </c>
      <c r="D1471" s="7">
        <v>10.0</v>
      </c>
      <c r="E1471" s="15"/>
      <c r="F1471" s="10"/>
      <c r="G1471" s="18"/>
      <c r="H1471" s="39"/>
      <c r="I1471" s="19">
        <f>IFERROR(__xludf.DUMMYFUNCTION("""COMPUTED_VALUE"""),0.0)</f>
        <v>0</v>
      </c>
      <c r="J1471" s="18"/>
      <c r="K1471" s="18"/>
      <c r="L1471" s="18"/>
      <c r="M1471" s="18"/>
      <c r="N1471" s="18"/>
      <c r="O1471" s="18"/>
      <c r="P1471" s="18"/>
      <c r="Q1471" s="18"/>
      <c r="R1471" s="18"/>
      <c r="S1471" s="18"/>
      <c r="T1471" s="18"/>
      <c r="U1471" s="18"/>
      <c r="V1471" s="18"/>
      <c r="W1471" s="18"/>
      <c r="X1471" s="18"/>
    </row>
    <row r="1472" ht="14.25" customHeight="1">
      <c r="A1472" s="20"/>
      <c r="B1472" s="28" t="s">
        <v>2620</v>
      </c>
      <c r="C1472" s="28" t="s">
        <v>2621</v>
      </c>
      <c r="D1472" s="7">
        <v>6.0</v>
      </c>
      <c r="E1472" s="15"/>
      <c r="F1472" s="10"/>
      <c r="G1472" s="18"/>
      <c r="H1472" s="39"/>
      <c r="I1472" s="19">
        <f>IFERROR(__xludf.DUMMYFUNCTION("""COMPUTED_VALUE"""),0.0)</f>
        <v>0</v>
      </c>
      <c r="J1472" s="18"/>
      <c r="K1472" s="18"/>
      <c r="L1472" s="18"/>
      <c r="M1472" s="18"/>
      <c r="N1472" s="18"/>
      <c r="O1472" s="18"/>
      <c r="P1472" s="18"/>
      <c r="Q1472" s="18"/>
      <c r="R1472" s="18"/>
      <c r="S1472" s="18"/>
      <c r="T1472" s="18"/>
      <c r="U1472" s="18"/>
      <c r="V1472" s="18"/>
      <c r="W1472" s="18"/>
      <c r="X1472" s="18"/>
    </row>
    <row r="1473" ht="14.25" customHeight="1">
      <c r="A1473" s="20"/>
      <c r="B1473" s="28" t="s">
        <v>2622</v>
      </c>
      <c r="C1473" s="28" t="s">
        <v>2454</v>
      </c>
      <c r="D1473" s="7">
        <v>78.0</v>
      </c>
      <c r="E1473" s="15"/>
      <c r="F1473" s="10"/>
      <c r="G1473" s="18"/>
      <c r="H1473" s="39"/>
      <c r="I1473" s="19">
        <f>IFERROR(__xludf.DUMMYFUNCTION("""COMPUTED_VALUE"""),0.0)</f>
        <v>0</v>
      </c>
      <c r="J1473" s="18"/>
      <c r="K1473" s="18"/>
      <c r="L1473" s="18"/>
      <c r="M1473" s="18"/>
      <c r="N1473" s="18"/>
      <c r="O1473" s="18"/>
      <c r="P1473" s="18"/>
      <c r="Q1473" s="18"/>
      <c r="R1473" s="18"/>
      <c r="S1473" s="18"/>
      <c r="T1473" s="18"/>
      <c r="U1473" s="18"/>
      <c r="V1473" s="18"/>
      <c r="W1473" s="18"/>
      <c r="X1473" s="18"/>
    </row>
    <row r="1474" ht="14.25" customHeight="1">
      <c r="A1474" s="20"/>
      <c r="B1474" s="28" t="s">
        <v>2623</v>
      </c>
      <c r="C1474" s="28" t="s">
        <v>116</v>
      </c>
      <c r="D1474" s="7">
        <v>96.0</v>
      </c>
      <c r="E1474" s="15"/>
      <c r="F1474" s="10"/>
      <c r="G1474" s="18"/>
      <c r="H1474" s="39"/>
      <c r="I1474" s="19">
        <f>IFERROR(__xludf.DUMMYFUNCTION("""COMPUTED_VALUE"""),1.0)</f>
        <v>1</v>
      </c>
      <c r="J1474" s="18"/>
      <c r="K1474" s="18"/>
      <c r="L1474" s="18"/>
      <c r="M1474" s="18"/>
      <c r="N1474" s="18"/>
      <c r="O1474" s="18"/>
      <c r="P1474" s="18"/>
      <c r="Q1474" s="18"/>
      <c r="R1474" s="18"/>
      <c r="S1474" s="18"/>
      <c r="T1474" s="18"/>
      <c r="U1474" s="18"/>
      <c r="V1474" s="18"/>
      <c r="W1474" s="18"/>
      <c r="X1474" s="18"/>
    </row>
    <row r="1475" ht="14.25" customHeight="1">
      <c r="A1475" s="20"/>
      <c r="B1475" s="28" t="s">
        <v>2624</v>
      </c>
      <c r="C1475" s="28" t="s">
        <v>2625</v>
      </c>
      <c r="D1475" s="7">
        <v>0.0</v>
      </c>
      <c r="E1475" s="15"/>
      <c r="F1475" s="10"/>
      <c r="G1475" s="18"/>
      <c r="H1475" s="39"/>
      <c r="I1475" s="19">
        <f>IFERROR(__xludf.DUMMYFUNCTION("""COMPUTED_VALUE"""),0.0)</f>
        <v>0</v>
      </c>
      <c r="J1475" s="18"/>
      <c r="K1475" s="18"/>
      <c r="L1475" s="18"/>
      <c r="M1475" s="18"/>
      <c r="N1475" s="18"/>
      <c r="O1475" s="18"/>
      <c r="P1475" s="18"/>
      <c r="Q1475" s="18"/>
      <c r="R1475" s="18"/>
      <c r="S1475" s="18"/>
      <c r="T1475" s="18"/>
      <c r="U1475" s="18"/>
      <c r="V1475" s="18"/>
      <c r="W1475" s="18"/>
      <c r="X1475" s="18"/>
    </row>
    <row r="1476" ht="14.25" customHeight="1">
      <c r="A1476" s="20"/>
      <c r="B1476" s="28" t="s">
        <v>2626</v>
      </c>
      <c r="C1476" s="28" t="s">
        <v>2627</v>
      </c>
      <c r="D1476" s="7">
        <v>0.0</v>
      </c>
      <c r="E1476" s="15"/>
      <c r="F1476" s="10"/>
      <c r="G1476" s="18"/>
      <c r="H1476" s="39"/>
      <c r="I1476" s="19">
        <f>IFERROR(__xludf.DUMMYFUNCTION("""COMPUTED_VALUE"""),0.0)</f>
        <v>0</v>
      </c>
      <c r="J1476" s="18"/>
      <c r="K1476" s="18"/>
      <c r="L1476" s="18"/>
      <c r="M1476" s="18"/>
      <c r="N1476" s="18"/>
      <c r="O1476" s="18"/>
      <c r="P1476" s="18"/>
      <c r="Q1476" s="18"/>
      <c r="R1476" s="18"/>
      <c r="S1476" s="18"/>
      <c r="T1476" s="18"/>
      <c r="U1476" s="18"/>
      <c r="V1476" s="18"/>
      <c r="W1476" s="18"/>
      <c r="X1476" s="18"/>
    </row>
    <row r="1477" ht="14.25" customHeight="1">
      <c r="A1477" s="20"/>
      <c r="B1477" s="28" t="s">
        <v>2628</v>
      </c>
      <c r="C1477" s="28" t="s">
        <v>515</v>
      </c>
      <c r="D1477" s="7">
        <v>22.0</v>
      </c>
      <c r="E1477" s="15"/>
      <c r="F1477" s="10"/>
      <c r="G1477" s="18"/>
      <c r="H1477" s="39"/>
      <c r="I1477" s="19">
        <f>IFERROR(__xludf.DUMMYFUNCTION("""COMPUTED_VALUE"""),0.0)</f>
        <v>0</v>
      </c>
      <c r="J1477" s="18"/>
      <c r="K1477" s="18"/>
      <c r="L1477" s="18"/>
      <c r="M1477" s="18"/>
      <c r="N1477" s="18"/>
      <c r="O1477" s="18"/>
      <c r="P1477" s="18"/>
      <c r="Q1477" s="18"/>
      <c r="R1477" s="18"/>
      <c r="S1477" s="18"/>
      <c r="T1477" s="18"/>
      <c r="U1477" s="18"/>
      <c r="V1477" s="18"/>
      <c r="W1477" s="18"/>
      <c r="X1477" s="18"/>
    </row>
    <row r="1478" ht="14.25" customHeight="1">
      <c r="A1478" s="20"/>
      <c r="B1478" s="28" t="s">
        <v>2629</v>
      </c>
      <c r="C1478" s="28" t="s">
        <v>2630</v>
      </c>
      <c r="D1478" s="7">
        <v>35.0</v>
      </c>
      <c r="E1478" s="15"/>
      <c r="F1478" s="10"/>
      <c r="G1478" s="18"/>
      <c r="H1478" s="39"/>
      <c r="I1478" s="19">
        <f>IFERROR(__xludf.DUMMYFUNCTION("""COMPUTED_VALUE"""),0.0)</f>
        <v>0</v>
      </c>
      <c r="J1478" s="18"/>
      <c r="K1478" s="18"/>
      <c r="L1478" s="18"/>
      <c r="M1478" s="18"/>
      <c r="N1478" s="18"/>
      <c r="O1478" s="18"/>
      <c r="P1478" s="18"/>
      <c r="Q1478" s="18"/>
      <c r="R1478" s="18"/>
      <c r="S1478" s="18"/>
      <c r="T1478" s="18"/>
      <c r="U1478" s="18"/>
      <c r="V1478" s="18"/>
      <c r="W1478" s="18"/>
      <c r="X1478" s="18"/>
    </row>
    <row r="1479" ht="14.25" customHeight="1">
      <c r="A1479" s="20"/>
      <c r="B1479" s="28" t="s">
        <v>2042</v>
      </c>
      <c r="C1479" s="28" t="s">
        <v>794</v>
      </c>
      <c r="D1479" s="7">
        <v>5.0</v>
      </c>
      <c r="E1479" s="15"/>
      <c r="F1479" s="10"/>
      <c r="G1479" s="18"/>
      <c r="H1479" s="39"/>
      <c r="I1479" s="19">
        <f>IFERROR(__xludf.DUMMYFUNCTION("""COMPUTED_VALUE"""),0.0)</f>
        <v>0</v>
      </c>
      <c r="J1479" s="18"/>
      <c r="K1479" s="18"/>
      <c r="L1479" s="18"/>
      <c r="M1479" s="18"/>
      <c r="N1479" s="18"/>
      <c r="O1479" s="18"/>
      <c r="P1479" s="18"/>
      <c r="Q1479" s="18"/>
      <c r="R1479" s="18"/>
      <c r="S1479" s="18"/>
      <c r="T1479" s="18"/>
      <c r="U1479" s="18"/>
      <c r="V1479" s="18"/>
      <c r="W1479" s="18"/>
      <c r="X1479" s="18"/>
    </row>
    <row r="1480" ht="14.25" customHeight="1">
      <c r="A1480" s="20"/>
      <c r="B1480" s="28" t="s">
        <v>2631</v>
      </c>
      <c r="C1480" s="28" t="s">
        <v>794</v>
      </c>
      <c r="D1480" s="7">
        <v>0.0</v>
      </c>
      <c r="E1480" s="15"/>
      <c r="F1480" s="10"/>
      <c r="G1480" s="18"/>
      <c r="H1480" s="39"/>
      <c r="I1480" s="19">
        <f>IFERROR(__xludf.DUMMYFUNCTION("""COMPUTED_VALUE"""),0.0)</f>
        <v>0</v>
      </c>
      <c r="J1480" s="18"/>
      <c r="K1480" s="18"/>
      <c r="L1480" s="18"/>
      <c r="M1480" s="18"/>
      <c r="N1480" s="18"/>
      <c r="O1480" s="18"/>
      <c r="P1480" s="18"/>
      <c r="Q1480" s="18"/>
      <c r="R1480" s="18"/>
      <c r="S1480" s="18"/>
      <c r="T1480" s="18"/>
      <c r="U1480" s="18"/>
      <c r="V1480" s="18"/>
      <c r="W1480" s="18"/>
      <c r="X1480" s="18"/>
    </row>
    <row r="1481" ht="14.25" customHeight="1">
      <c r="A1481" s="20"/>
      <c r="B1481" s="28" t="s">
        <v>768</v>
      </c>
      <c r="C1481" s="28" t="s">
        <v>2632</v>
      </c>
      <c r="D1481" s="7">
        <v>0.0</v>
      </c>
      <c r="E1481" s="15"/>
      <c r="F1481" s="10"/>
      <c r="G1481" s="18"/>
      <c r="H1481" s="39"/>
      <c r="I1481" s="19">
        <f>IFERROR(__xludf.DUMMYFUNCTION("""COMPUTED_VALUE"""),0.0)</f>
        <v>0</v>
      </c>
      <c r="J1481" s="18"/>
      <c r="K1481" s="18"/>
      <c r="L1481" s="18"/>
      <c r="M1481" s="18"/>
      <c r="N1481" s="18"/>
      <c r="O1481" s="18"/>
      <c r="P1481" s="18"/>
      <c r="Q1481" s="18"/>
      <c r="R1481" s="18"/>
      <c r="S1481" s="18"/>
      <c r="T1481" s="18"/>
      <c r="U1481" s="18"/>
      <c r="V1481" s="18"/>
      <c r="W1481" s="18"/>
      <c r="X1481" s="18"/>
    </row>
    <row r="1482" ht="14.25" customHeight="1">
      <c r="A1482" s="20"/>
      <c r="B1482" s="28" t="s">
        <v>2633</v>
      </c>
      <c r="C1482" s="28" t="s">
        <v>2634</v>
      </c>
      <c r="D1482" s="7">
        <v>0.0</v>
      </c>
      <c r="E1482" s="15"/>
      <c r="F1482" s="10"/>
      <c r="G1482" s="18"/>
      <c r="H1482" s="39"/>
      <c r="I1482" s="19">
        <f>IFERROR(__xludf.DUMMYFUNCTION("""COMPUTED_VALUE"""),0.0)</f>
        <v>0</v>
      </c>
      <c r="J1482" s="18"/>
      <c r="K1482" s="18"/>
      <c r="L1482" s="18"/>
      <c r="M1482" s="18"/>
      <c r="N1482" s="18"/>
      <c r="O1482" s="18"/>
      <c r="P1482" s="18"/>
      <c r="Q1482" s="18"/>
      <c r="R1482" s="18"/>
      <c r="S1482" s="18"/>
      <c r="T1482" s="18"/>
      <c r="U1482" s="18"/>
      <c r="V1482" s="18"/>
      <c r="W1482" s="18"/>
      <c r="X1482" s="18"/>
    </row>
    <row r="1483" ht="14.25" customHeight="1">
      <c r="A1483" s="20"/>
      <c r="B1483" s="28" t="s">
        <v>2635</v>
      </c>
      <c r="C1483" s="28" t="s">
        <v>2636</v>
      </c>
      <c r="D1483" s="7">
        <v>96.0</v>
      </c>
      <c r="E1483" s="15"/>
      <c r="F1483" s="10"/>
      <c r="G1483" s="18"/>
      <c r="H1483" s="39"/>
      <c r="I1483" s="19">
        <f>IFERROR(__xludf.DUMMYFUNCTION("""COMPUTED_VALUE"""),0.0)</f>
        <v>0</v>
      </c>
      <c r="J1483" s="18"/>
      <c r="K1483" s="18"/>
      <c r="L1483" s="18"/>
      <c r="M1483" s="18"/>
      <c r="N1483" s="18"/>
      <c r="O1483" s="18"/>
      <c r="P1483" s="18"/>
      <c r="Q1483" s="18"/>
      <c r="R1483" s="18"/>
      <c r="S1483" s="18"/>
      <c r="T1483" s="18"/>
      <c r="U1483" s="18"/>
      <c r="V1483" s="18"/>
      <c r="W1483" s="18"/>
      <c r="X1483" s="18"/>
    </row>
    <row r="1484" ht="14.25" customHeight="1">
      <c r="A1484" s="20"/>
      <c r="B1484" s="28" t="s">
        <v>2637</v>
      </c>
      <c r="C1484" s="28" t="s">
        <v>666</v>
      </c>
      <c r="D1484" s="7">
        <v>0.0</v>
      </c>
      <c r="E1484" s="15"/>
      <c r="F1484" s="10"/>
      <c r="G1484" s="18"/>
      <c r="H1484" s="39"/>
      <c r="I1484" s="19">
        <f>IFERROR(__xludf.DUMMYFUNCTION("""COMPUTED_VALUE"""),0.0)</f>
        <v>0</v>
      </c>
      <c r="J1484" s="18"/>
      <c r="K1484" s="18"/>
      <c r="L1484" s="18"/>
      <c r="M1484" s="18"/>
      <c r="N1484" s="18"/>
      <c r="O1484" s="18"/>
      <c r="P1484" s="18"/>
      <c r="Q1484" s="18"/>
      <c r="R1484" s="18"/>
      <c r="S1484" s="18"/>
      <c r="T1484" s="18"/>
      <c r="U1484" s="18"/>
      <c r="V1484" s="18"/>
      <c r="W1484" s="18"/>
      <c r="X1484" s="18"/>
    </row>
    <row r="1485" ht="14.25" customHeight="1">
      <c r="A1485" s="20"/>
      <c r="B1485" s="28" t="s">
        <v>2638</v>
      </c>
      <c r="C1485" s="28" t="s">
        <v>2639</v>
      </c>
      <c r="D1485" s="7">
        <v>59.0</v>
      </c>
      <c r="E1485" s="15"/>
      <c r="F1485" s="10"/>
      <c r="G1485" s="18"/>
      <c r="H1485" s="39"/>
      <c r="I1485" s="19">
        <f>IFERROR(__xludf.DUMMYFUNCTION("""COMPUTED_VALUE"""),0.0)</f>
        <v>0</v>
      </c>
      <c r="J1485" s="18"/>
      <c r="K1485" s="18"/>
      <c r="L1485" s="18"/>
      <c r="M1485" s="18"/>
      <c r="N1485" s="18"/>
      <c r="O1485" s="18"/>
      <c r="P1485" s="18"/>
      <c r="Q1485" s="18"/>
      <c r="R1485" s="18"/>
      <c r="S1485" s="18"/>
      <c r="T1485" s="18"/>
      <c r="U1485" s="18"/>
      <c r="V1485" s="18"/>
      <c r="W1485" s="18"/>
      <c r="X1485" s="18"/>
    </row>
    <row r="1486" ht="14.25" customHeight="1">
      <c r="A1486" s="20"/>
      <c r="B1486" s="28" t="s">
        <v>2640</v>
      </c>
      <c r="C1486" s="31" t="s">
        <v>887</v>
      </c>
      <c r="D1486" s="23">
        <f>D480</f>
        <v>96</v>
      </c>
      <c r="E1486" s="15"/>
      <c r="F1486" s="24" t="s">
        <v>2641</v>
      </c>
      <c r="G1486" s="18"/>
      <c r="H1486" s="39"/>
      <c r="I1486" s="19">
        <f>IFERROR(__xludf.DUMMYFUNCTION("""COMPUTED_VALUE"""),0.0)</f>
        <v>0</v>
      </c>
      <c r="J1486" s="18"/>
      <c r="K1486" s="18"/>
      <c r="L1486" s="18"/>
      <c r="M1486" s="18"/>
      <c r="N1486" s="18"/>
      <c r="O1486" s="18"/>
      <c r="P1486" s="18"/>
      <c r="Q1486" s="18"/>
      <c r="R1486" s="18"/>
      <c r="S1486" s="18"/>
      <c r="T1486" s="18"/>
      <c r="U1486" s="18"/>
      <c r="V1486" s="18"/>
      <c r="W1486" s="18"/>
      <c r="X1486" s="18"/>
    </row>
    <row r="1487" ht="14.25" customHeight="1">
      <c r="A1487" s="20"/>
      <c r="B1487" s="28" t="s">
        <v>2642</v>
      </c>
      <c r="C1487" s="28" t="s">
        <v>1009</v>
      </c>
      <c r="D1487" s="7">
        <v>68.0</v>
      </c>
      <c r="E1487" s="15"/>
      <c r="F1487" s="10"/>
      <c r="G1487" s="18"/>
      <c r="H1487" s="39"/>
      <c r="I1487" s="19">
        <f>IFERROR(__xludf.DUMMYFUNCTION("""COMPUTED_VALUE"""),0.0)</f>
        <v>0</v>
      </c>
      <c r="J1487" s="18"/>
      <c r="K1487" s="18"/>
      <c r="L1487" s="18"/>
      <c r="M1487" s="18"/>
      <c r="N1487" s="18"/>
      <c r="O1487" s="18"/>
      <c r="P1487" s="18"/>
      <c r="Q1487" s="18"/>
      <c r="R1487" s="18"/>
      <c r="S1487" s="18"/>
      <c r="T1487" s="18"/>
      <c r="U1487" s="18"/>
      <c r="V1487" s="18"/>
      <c r="W1487" s="18"/>
      <c r="X1487" s="18"/>
    </row>
    <row r="1488" ht="14.25" customHeight="1">
      <c r="A1488" s="20"/>
      <c r="B1488" s="28" t="s">
        <v>2643</v>
      </c>
      <c r="C1488" s="28" t="s">
        <v>2644</v>
      </c>
      <c r="D1488" s="7">
        <v>1.0</v>
      </c>
      <c r="E1488" s="15"/>
      <c r="F1488" s="10"/>
      <c r="G1488" s="18"/>
      <c r="H1488" s="39"/>
      <c r="I1488" s="19">
        <f>IFERROR(__xludf.DUMMYFUNCTION("""COMPUTED_VALUE"""),0.0)</f>
        <v>0</v>
      </c>
      <c r="J1488" s="18"/>
      <c r="K1488" s="18"/>
      <c r="L1488" s="18"/>
      <c r="M1488" s="18"/>
      <c r="N1488" s="18"/>
      <c r="O1488" s="18"/>
      <c r="P1488" s="18"/>
      <c r="Q1488" s="18"/>
      <c r="R1488" s="18"/>
      <c r="S1488" s="18"/>
      <c r="T1488" s="18"/>
      <c r="U1488" s="18"/>
      <c r="V1488" s="18"/>
      <c r="W1488" s="18"/>
      <c r="X1488" s="18"/>
    </row>
    <row r="1489" ht="14.25" customHeight="1">
      <c r="A1489" s="20"/>
      <c r="B1489" s="28" t="s">
        <v>111</v>
      </c>
      <c r="C1489" s="28" t="s">
        <v>112</v>
      </c>
      <c r="D1489" s="23">
        <f>D55</f>
        <v>0</v>
      </c>
      <c r="E1489" s="15"/>
      <c r="F1489" s="24" t="s">
        <v>2645</v>
      </c>
      <c r="G1489" s="18"/>
      <c r="H1489" s="39"/>
      <c r="I1489" s="19">
        <f>IFERROR(__xludf.DUMMYFUNCTION("""COMPUTED_VALUE"""),0.0)</f>
        <v>0</v>
      </c>
      <c r="J1489" s="18"/>
      <c r="K1489" s="18"/>
      <c r="L1489" s="18"/>
      <c r="M1489" s="18"/>
      <c r="N1489" s="18"/>
      <c r="O1489" s="18"/>
      <c r="P1489" s="18"/>
      <c r="Q1489" s="18"/>
      <c r="R1489" s="18"/>
      <c r="S1489" s="18"/>
      <c r="T1489" s="18"/>
      <c r="U1489" s="18"/>
      <c r="V1489" s="18"/>
      <c r="W1489" s="18"/>
      <c r="X1489" s="18"/>
    </row>
    <row r="1490" ht="14.25" customHeight="1">
      <c r="A1490" s="20"/>
      <c r="B1490" s="28" t="s">
        <v>2646</v>
      </c>
      <c r="C1490" s="28" t="s">
        <v>2647</v>
      </c>
      <c r="D1490" s="7">
        <v>0.0</v>
      </c>
      <c r="E1490" s="15"/>
      <c r="F1490" s="10"/>
      <c r="G1490" s="18"/>
      <c r="H1490" s="39"/>
      <c r="I1490" s="19">
        <f>IFERROR(__xludf.DUMMYFUNCTION("""COMPUTED_VALUE"""),0.0)</f>
        <v>0</v>
      </c>
      <c r="J1490" s="18"/>
      <c r="K1490" s="18"/>
      <c r="L1490" s="18"/>
      <c r="M1490" s="18"/>
      <c r="N1490" s="18"/>
      <c r="O1490" s="18"/>
      <c r="P1490" s="18"/>
      <c r="Q1490" s="18"/>
      <c r="R1490" s="18"/>
      <c r="S1490" s="18"/>
      <c r="T1490" s="18"/>
      <c r="U1490" s="18"/>
      <c r="V1490" s="18"/>
      <c r="W1490" s="18"/>
      <c r="X1490" s="18"/>
    </row>
    <row r="1491" ht="14.25" customHeight="1">
      <c r="A1491" s="20"/>
      <c r="B1491" s="28" t="s">
        <v>2648</v>
      </c>
      <c r="C1491" s="28" t="s">
        <v>2649</v>
      </c>
      <c r="D1491" s="7">
        <v>0.0</v>
      </c>
      <c r="E1491" s="15"/>
      <c r="F1491" s="10"/>
      <c r="G1491" s="18"/>
      <c r="H1491" s="39"/>
      <c r="I1491" s="19">
        <f>IFERROR(__xludf.DUMMYFUNCTION("""COMPUTED_VALUE"""),0.0)</f>
        <v>0</v>
      </c>
      <c r="J1491" s="18"/>
      <c r="K1491" s="18"/>
      <c r="L1491" s="18"/>
      <c r="M1491" s="18"/>
      <c r="N1491" s="18"/>
      <c r="O1491" s="18"/>
      <c r="P1491" s="18"/>
      <c r="Q1491" s="18"/>
      <c r="R1491" s="18"/>
      <c r="S1491" s="18"/>
      <c r="T1491" s="18"/>
      <c r="U1491" s="18"/>
      <c r="V1491" s="18"/>
      <c r="W1491" s="18"/>
      <c r="X1491" s="18"/>
    </row>
    <row r="1492" ht="14.25" customHeight="1">
      <c r="A1492" s="20"/>
      <c r="B1492" s="28" t="s">
        <v>2650</v>
      </c>
      <c r="C1492" s="28" t="s">
        <v>2651</v>
      </c>
      <c r="D1492" s="7">
        <v>96.0</v>
      </c>
      <c r="E1492" s="15"/>
      <c r="F1492" s="10"/>
      <c r="G1492" s="18"/>
      <c r="H1492" s="39"/>
      <c r="I1492" s="19">
        <f>IFERROR(__xludf.DUMMYFUNCTION("""COMPUTED_VALUE"""),0.0)</f>
        <v>0</v>
      </c>
      <c r="J1492" s="18"/>
      <c r="K1492" s="18"/>
      <c r="L1492" s="18"/>
      <c r="M1492" s="18"/>
      <c r="N1492" s="18"/>
      <c r="O1492" s="18"/>
      <c r="P1492" s="18"/>
      <c r="Q1492" s="18"/>
      <c r="R1492" s="18"/>
      <c r="S1492" s="18"/>
      <c r="T1492" s="18"/>
      <c r="U1492" s="18"/>
      <c r="V1492" s="18"/>
      <c r="W1492" s="18"/>
      <c r="X1492" s="18"/>
    </row>
    <row r="1493" ht="14.25" customHeight="1">
      <c r="A1493" s="20"/>
      <c r="B1493" s="28" t="s">
        <v>2652</v>
      </c>
      <c r="C1493" s="28" t="s">
        <v>2653</v>
      </c>
      <c r="D1493" s="7">
        <v>1.0</v>
      </c>
      <c r="E1493" s="15"/>
      <c r="F1493" s="10"/>
      <c r="G1493" s="18"/>
      <c r="H1493" s="39"/>
      <c r="I1493" s="19">
        <f>IFERROR(__xludf.DUMMYFUNCTION("""COMPUTED_VALUE"""),0.0)</f>
        <v>0</v>
      </c>
      <c r="J1493" s="18"/>
      <c r="K1493" s="18"/>
      <c r="L1493" s="18"/>
      <c r="M1493" s="18"/>
      <c r="N1493" s="18"/>
      <c r="O1493" s="18"/>
      <c r="P1493" s="18"/>
      <c r="Q1493" s="18"/>
      <c r="R1493" s="18"/>
      <c r="S1493" s="18"/>
      <c r="T1493" s="18"/>
      <c r="U1493" s="18"/>
      <c r="V1493" s="18"/>
      <c r="W1493" s="18"/>
      <c r="X1493" s="18"/>
    </row>
    <row r="1494" ht="14.25" customHeight="1">
      <c r="A1494" s="20"/>
      <c r="B1494" s="28" t="s">
        <v>2654</v>
      </c>
      <c r="C1494" s="28" t="s">
        <v>2655</v>
      </c>
      <c r="D1494" s="7">
        <v>0.0</v>
      </c>
      <c r="E1494" s="15"/>
      <c r="F1494" s="10"/>
      <c r="G1494" s="18"/>
      <c r="H1494" s="39"/>
      <c r="I1494" s="19">
        <f>IFERROR(__xludf.DUMMYFUNCTION("""COMPUTED_VALUE"""),0.0)</f>
        <v>0</v>
      </c>
      <c r="J1494" s="18"/>
      <c r="K1494" s="18"/>
      <c r="L1494" s="18"/>
      <c r="M1494" s="18"/>
      <c r="N1494" s="18"/>
      <c r="O1494" s="18"/>
      <c r="P1494" s="18"/>
      <c r="Q1494" s="18"/>
      <c r="R1494" s="18"/>
      <c r="S1494" s="18"/>
      <c r="T1494" s="18"/>
      <c r="U1494" s="18"/>
      <c r="V1494" s="18"/>
      <c r="W1494" s="18"/>
      <c r="X1494" s="18"/>
    </row>
    <row r="1495" ht="14.25" customHeight="1">
      <c r="A1495" s="20"/>
      <c r="B1495" s="28" t="s">
        <v>2656</v>
      </c>
      <c r="C1495" s="28" t="s">
        <v>2657</v>
      </c>
      <c r="D1495" s="7">
        <v>0.0</v>
      </c>
      <c r="E1495" s="15"/>
      <c r="F1495" s="10"/>
      <c r="G1495" s="18"/>
      <c r="H1495" s="39"/>
      <c r="I1495" s="19">
        <f>IFERROR(__xludf.DUMMYFUNCTION("""COMPUTED_VALUE"""),0.0)</f>
        <v>0</v>
      </c>
      <c r="J1495" s="18"/>
      <c r="K1495" s="18"/>
      <c r="L1495" s="18"/>
      <c r="M1495" s="18"/>
      <c r="N1495" s="18"/>
      <c r="O1495" s="18"/>
      <c r="P1495" s="18"/>
      <c r="Q1495" s="18"/>
      <c r="R1495" s="18"/>
      <c r="S1495" s="18"/>
      <c r="T1495" s="18"/>
      <c r="U1495" s="18"/>
      <c r="V1495" s="18"/>
      <c r="W1495" s="18"/>
      <c r="X1495" s="18"/>
    </row>
    <row r="1496" ht="14.25" customHeight="1">
      <c r="A1496" s="20"/>
      <c r="B1496" s="28" t="s">
        <v>2658</v>
      </c>
      <c r="C1496" s="28" t="s">
        <v>2659</v>
      </c>
      <c r="D1496" s="7">
        <v>0.0</v>
      </c>
      <c r="E1496" s="15"/>
      <c r="F1496" s="10"/>
      <c r="G1496" s="18"/>
      <c r="H1496" s="39"/>
      <c r="I1496" s="19">
        <f>IFERROR(__xludf.DUMMYFUNCTION("""COMPUTED_VALUE"""),0.0)</f>
        <v>0</v>
      </c>
      <c r="J1496" s="18"/>
      <c r="K1496" s="18"/>
      <c r="L1496" s="18"/>
      <c r="M1496" s="18"/>
      <c r="N1496" s="18"/>
      <c r="O1496" s="18"/>
      <c r="P1496" s="18"/>
      <c r="Q1496" s="18"/>
      <c r="R1496" s="18"/>
      <c r="S1496" s="18"/>
      <c r="T1496" s="18"/>
      <c r="U1496" s="18"/>
      <c r="V1496" s="18"/>
      <c r="W1496" s="18"/>
      <c r="X1496" s="18"/>
    </row>
    <row r="1497" ht="14.25" customHeight="1">
      <c r="A1497" s="20"/>
      <c r="B1497" s="28" t="s">
        <v>2660</v>
      </c>
      <c r="C1497" s="28" t="s">
        <v>2483</v>
      </c>
      <c r="D1497" s="7">
        <v>38.0</v>
      </c>
      <c r="E1497" s="15"/>
      <c r="F1497" s="10"/>
      <c r="G1497" s="18"/>
      <c r="H1497" s="39"/>
      <c r="I1497" s="19">
        <f>IFERROR(__xludf.DUMMYFUNCTION("""COMPUTED_VALUE"""),0.0)</f>
        <v>0</v>
      </c>
      <c r="J1497" s="18"/>
      <c r="K1497" s="18"/>
      <c r="L1497" s="18"/>
      <c r="M1497" s="18"/>
      <c r="N1497" s="18"/>
      <c r="O1497" s="18"/>
      <c r="P1497" s="18"/>
      <c r="Q1497" s="18"/>
      <c r="R1497" s="18"/>
      <c r="S1497" s="18"/>
      <c r="T1497" s="18"/>
      <c r="U1497" s="18"/>
      <c r="V1497" s="18"/>
      <c r="W1497" s="18"/>
      <c r="X1497" s="18"/>
    </row>
    <row r="1498" ht="14.25" customHeight="1">
      <c r="A1498" s="20"/>
      <c r="B1498" s="28" t="s">
        <v>2661</v>
      </c>
      <c r="C1498" s="28" t="s">
        <v>2662</v>
      </c>
      <c r="D1498" s="7">
        <v>0.0</v>
      </c>
      <c r="E1498" s="15"/>
      <c r="F1498" s="10"/>
      <c r="G1498" s="18"/>
      <c r="H1498" s="39"/>
      <c r="I1498" s="19">
        <f>IFERROR(__xludf.DUMMYFUNCTION("""COMPUTED_VALUE"""),0.0)</f>
        <v>0</v>
      </c>
      <c r="J1498" s="18"/>
      <c r="K1498" s="18"/>
      <c r="L1498" s="18"/>
      <c r="M1498" s="18"/>
      <c r="N1498" s="18"/>
      <c r="O1498" s="18"/>
      <c r="P1498" s="18"/>
      <c r="Q1498" s="18"/>
      <c r="R1498" s="18"/>
      <c r="S1498" s="18"/>
      <c r="T1498" s="18"/>
      <c r="U1498" s="18"/>
      <c r="V1498" s="18"/>
      <c r="W1498" s="18"/>
      <c r="X1498" s="18"/>
    </row>
    <row r="1499" ht="14.25" customHeight="1">
      <c r="A1499" s="20"/>
      <c r="B1499" s="28" t="s">
        <v>2663</v>
      </c>
      <c r="C1499" s="28" t="s">
        <v>2664</v>
      </c>
      <c r="D1499" s="7">
        <v>0.0</v>
      </c>
      <c r="E1499" s="15"/>
      <c r="F1499" s="10"/>
      <c r="G1499" s="18"/>
      <c r="H1499" s="39"/>
      <c r="I1499" s="19">
        <f>IFERROR(__xludf.DUMMYFUNCTION("""COMPUTED_VALUE"""),0.0)</f>
        <v>0</v>
      </c>
      <c r="J1499" s="18"/>
      <c r="K1499" s="18"/>
      <c r="L1499" s="18"/>
      <c r="M1499" s="18"/>
      <c r="N1499" s="18"/>
      <c r="O1499" s="18"/>
      <c r="P1499" s="18"/>
      <c r="Q1499" s="18"/>
      <c r="R1499" s="18"/>
      <c r="S1499" s="18"/>
      <c r="T1499" s="18"/>
      <c r="U1499" s="18"/>
      <c r="V1499" s="18"/>
      <c r="W1499" s="18"/>
      <c r="X1499" s="18"/>
    </row>
    <row r="1500" ht="14.25" customHeight="1">
      <c r="A1500" s="20"/>
      <c r="B1500" s="28" t="s">
        <v>2665</v>
      </c>
      <c r="C1500" s="28" t="s">
        <v>2666</v>
      </c>
      <c r="D1500" s="7">
        <v>0.0</v>
      </c>
      <c r="E1500" s="15"/>
      <c r="F1500" s="10"/>
      <c r="G1500" s="18"/>
      <c r="H1500" s="39"/>
      <c r="I1500" s="19">
        <f>IFERROR(__xludf.DUMMYFUNCTION("""COMPUTED_VALUE"""),0.0)</f>
        <v>0</v>
      </c>
      <c r="J1500" s="18"/>
      <c r="K1500" s="18"/>
      <c r="L1500" s="18"/>
      <c r="M1500" s="18"/>
      <c r="N1500" s="18"/>
      <c r="O1500" s="18"/>
      <c r="P1500" s="18"/>
      <c r="Q1500" s="18"/>
      <c r="R1500" s="18"/>
      <c r="S1500" s="18"/>
      <c r="T1500" s="18"/>
      <c r="U1500" s="18"/>
      <c r="V1500" s="18"/>
      <c r="W1500" s="18"/>
      <c r="X1500" s="18"/>
    </row>
    <row r="1501" ht="14.25" customHeight="1">
      <c r="A1501" s="20"/>
      <c r="B1501" s="28" t="s">
        <v>2667</v>
      </c>
      <c r="C1501" s="28" t="s">
        <v>2668</v>
      </c>
      <c r="D1501" s="7">
        <v>96.0</v>
      </c>
      <c r="E1501" s="15"/>
      <c r="F1501" s="10"/>
      <c r="G1501" s="18"/>
      <c r="H1501" s="39"/>
      <c r="I1501" s="19">
        <f>IFERROR(__xludf.DUMMYFUNCTION("""COMPUTED_VALUE"""),0.0)</f>
        <v>0</v>
      </c>
      <c r="J1501" s="18"/>
      <c r="K1501" s="18"/>
      <c r="L1501" s="18"/>
      <c r="M1501" s="18"/>
      <c r="N1501" s="18"/>
      <c r="O1501" s="18"/>
      <c r="P1501" s="18"/>
      <c r="Q1501" s="18"/>
      <c r="R1501" s="18"/>
      <c r="S1501" s="18"/>
      <c r="T1501" s="18"/>
      <c r="U1501" s="18"/>
      <c r="V1501" s="18"/>
      <c r="W1501" s="18"/>
      <c r="X1501" s="18"/>
    </row>
    <row r="1502" ht="14.25" customHeight="1">
      <c r="A1502" s="20"/>
      <c r="B1502" s="28" t="s">
        <v>2669</v>
      </c>
      <c r="C1502" s="28" t="s">
        <v>2670</v>
      </c>
      <c r="D1502" s="7">
        <v>2.0</v>
      </c>
      <c r="E1502" s="15"/>
      <c r="F1502" s="10"/>
      <c r="G1502" s="18"/>
      <c r="H1502" s="39"/>
      <c r="I1502" s="19">
        <f>IFERROR(__xludf.DUMMYFUNCTION("""COMPUTED_VALUE"""),0.0)</f>
        <v>0</v>
      </c>
      <c r="J1502" s="18"/>
      <c r="K1502" s="18"/>
      <c r="L1502" s="18"/>
      <c r="M1502" s="18"/>
      <c r="N1502" s="18"/>
      <c r="O1502" s="18"/>
      <c r="P1502" s="18"/>
      <c r="Q1502" s="18"/>
      <c r="R1502" s="18"/>
      <c r="S1502" s="18"/>
      <c r="T1502" s="18"/>
      <c r="U1502" s="18"/>
      <c r="V1502" s="18"/>
      <c r="W1502" s="18"/>
      <c r="X1502" s="18"/>
    </row>
    <row r="1503" ht="14.25" customHeight="1">
      <c r="A1503" s="20"/>
      <c r="B1503" s="28" t="s">
        <v>2671</v>
      </c>
      <c r="C1503" s="28" t="s">
        <v>2238</v>
      </c>
      <c r="D1503" s="7">
        <v>0.0</v>
      </c>
      <c r="E1503" s="15"/>
      <c r="F1503" s="10"/>
      <c r="G1503" s="18"/>
      <c r="H1503" s="39"/>
      <c r="I1503" s="19">
        <f>IFERROR(__xludf.DUMMYFUNCTION("""COMPUTED_VALUE"""),0.0)</f>
        <v>0</v>
      </c>
      <c r="J1503" s="18"/>
      <c r="K1503" s="18"/>
      <c r="L1503" s="18"/>
      <c r="M1503" s="18"/>
      <c r="N1503" s="18"/>
      <c r="O1503" s="18"/>
      <c r="P1503" s="18"/>
      <c r="Q1503" s="18"/>
      <c r="R1503" s="18"/>
      <c r="S1503" s="18"/>
      <c r="T1503" s="18"/>
      <c r="U1503" s="18"/>
      <c r="V1503" s="18"/>
      <c r="W1503" s="18"/>
      <c r="X1503" s="18"/>
    </row>
    <row r="1504" ht="14.25" customHeight="1">
      <c r="A1504" s="20"/>
      <c r="B1504" s="28" t="s">
        <v>2672</v>
      </c>
      <c r="C1504" s="28" t="s">
        <v>2673</v>
      </c>
      <c r="D1504" s="7">
        <v>0.0</v>
      </c>
      <c r="E1504" s="15"/>
      <c r="F1504" s="10"/>
      <c r="G1504" s="18"/>
      <c r="H1504" s="39"/>
      <c r="I1504" s="19">
        <f>IFERROR(__xludf.DUMMYFUNCTION("""COMPUTED_VALUE"""),0.0)</f>
        <v>0</v>
      </c>
      <c r="J1504" s="18"/>
      <c r="K1504" s="18"/>
      <c r="L1504" s="18"/>
      <c r="M1504" s="18"/>
      <c r="N1504" s="18"/>
      <c r="O1504" s="18"/>
      <c r="P1504" s="18"/>
      <c r="Q1504" s="18"/>
      <c r="R1504" s="18"/>
      <c r="S1504" s="18"/>
      <c r="T1504" s="18"/>
      <c r="U1504" s="18"/>
      <c r="V1504" s="18"/>
      <c r="W1504" s="18"/>
      <c r="X1504" s="18"/>
    </row>
    <row r="1505" ht="14.25" customHeight="1">
      <c r="A1505" s="20"/>
      <c r="B1505" s="28" t="s">
        <v>2674</v>
      </c>
      <c r="C1505" s="28" t="s">
        <v>2238</v>
      </c>
      <c r="D1505" s="7">
        <v>0.0</v>
      </c>
      <c r="E1505" s="15"/>
      <c r="F1505" s="10"/>
      <c r="G1505" s="18"/>
      <c r="H1505" s="39"/>
      <c r="I1505" s="19">
        <f>IFERROR(__xludf.DUMMYFUNCTION("""COMPUTED_VALUE"""),0.0)</f>
        <v>0</v>
      </c>
      <c r="J1505" s="18"/>
      <c r="K1505" s="18"/>
      <c r="L1505" s="18"/>
      <c r="M1505" s="18"/>
      <c r="N1505" s="18"/>
      <c r="O1505" s="18"/>
      <c r="P1505" s="18"/>
      <c r="Q1505" s="18"/>
      <c r="R1505" s="18"/>
      <c r="S1505" s="18"/>
      <c r="T1505" s="18"/>
      <c r="U1505" s="18"/>
      <c r="V1505" s="18"/>
      <c r="W1505" s="18"/>
      <c r="X1505" s="18"/>
    </row>
    <row r="1506" ht="14.25" customHeight="1">
      <c r="A1506" s="20"/>
      <c r="B1506" s="28" t="s">
        <v>2675</v>
      </c>
      <c r="C1506" s="28" t="s">
        <v>2676</v>
      </c>
      <c r="D1506" s="7">
        <v>0.0</v>
      </c>
      <c r="E1506" s="15"/>
      <c r="F1506" s="10"/>
      <c r="G1506" s="18"/>
      <c r="H1506" s="39"/>
      <c r="I1506" s="19">
        <f>IFERROR(__xludf.DUMMYFUNCTION("""COMPUTED_VALUE"""),0.0)</f>
        <v>0</v>
      </c>
      <c r="J1506" s="18"/>
      <c r="K1506" s="18"/>
      <c r="L1506" s="18"/>
      <c r="M1506" s="18"/>
      <c r="N1506" s="18"/>
      <c r="O1506" s="18"/>
      <c r="P1506" s="18"/>
      <c r="Q1506" s="18"/>
      <c r="R1506" s="18"/>
      <c r="S1506" s="18"/>
      <c r="T1506" s="18"/>
      <c r="U1506" s="18"/>
      <c r="V1506" s="18"/>
      <c r="W1506" s="18"/>
      <c r="X1506" s="18"/>
    </row>
    <row r="1507" ht="14.25" customHeight="1">
      <c r="A1507" s="20"/>
      <c r="B1507" s="28" t="s">
        <v>2677</v>
      </c>
      <c r="C1507" s="28" t="s">
        <v>2678</v>
      </c>
      <c r="D1507" s="7">
        <v>0.0</v>
      </c>
      <c r="E1507" s="15"/>
      <c r="F1507" s="10"/>
      <c r="G1507" s="18"/>
      <c r="H1507" s="39"/>
      <c r="I1507" s="19">
        <f>IFERROR(__xludf.DUMMYFUNCTION("""COMPUTED_VALUE"""),0.0)</f>
        <v>0</v>
      </c>
      <c r="J1507" s="18"/>
      <c r="K1507" s="18"/>
      <c r="L1507" s="18"/>
      <c r="M1507" s="18"/>
      <c r="N1507" s="18"/>
      <c r="O1507" s="18"/>
      <c r="P1507" s="18"/>
      <c r="Q1507" s="18"/>
      <c r="R1507" s="18"/>
      <c r="S1507" s="18"/>
      <c r="T1507" s="18"/>
      <c r="U1507" s="18"/>
      <c r="V1507" s="18"/>
      <c r="W1507" s="18"/>
      <c r="X1507" s="18"/>
    </row>
    <row r="1508" ht="14.25" customHeight="1">
      <c r="A1508" s="20"/>
      <c r="B1508" s="28" t="s">
        <v>2679</v>
      </c>
      <c r="C1508" s="28" t="s">
        <v>463</v>
      </c>
      <c r="D1508" s="7">
        <v>0.0</v>
      </c>
      <c r="E1508" s="15"/>
      <c r="F1508" s="10"/>
      <c r="G1508" s="18"/>
      <c r="H1508" s="39"/>
      <c r="I1508" s="19">
        <f>IFERROR(__xludf.DUMMYFUNCTION("""COMPUTED_VALUE"""),0.0)</f>
        <v>0</v>
      </c>
      <c r="J1508" s="18"/>
      <c r="K1508" s="18"/>
      <c r="L1508" s="18"/>
      <c r="M1508" s="18"/>
      <c r="N1508" s="18"/>
      <c r="O1508" s="18"/>
      <c r="P1508" s="18"/>
      <c r="Q1508" s="18"/>
      <c r="R1508" s="18"/>
      <c r="S1508" s="18"/>
      <c r="T1508" s="18"/>
      <c r="U1508" s="18"/>
      <c r="V1508" s="18"/>
      <c r="W1508" s="18"/>
      <c r="X1508" s="18"/>
    </row>
    <row r="1509" ht="14.25" customHeight="1">
      <c r="A1509" s="20"/>
      <c r="B1509" s="28" t="s">
        <v>2680</v>
      </c>
      <c r="C1509" s="28" t="s">
        <v>2681</v>
      </c>
      <c r="D1509" s="7">
        <v>0.0</v>
      </c>
      <c r="E1509" s="15"/>
      <c r="F1509" s="10"/>
      <c r="G1509" s="18"/>
      <c r="H1509" s="39"/>
      <c r="I1509" s="19">
        <f>IFERROR(__xludf.DUMMYFUNCTION("""COMPUTED_VALUE"""),0.0)</f>
        <v>0</v>
      </c>
      <c r="J1509" s="18"/>
      <c r="K1509" s="18"/>
      <c r="L1509" s="18"/>
      <c r="M1509" s="18"/>
      <c r="N1509" s="18"/>
      <c r="O1509" s="18"/>
      <c r="P1509" s="18"/>
      <c r="Q1509" s="18"/>
      <c r="R1509" s="18"/>
      <c r="S1509" s="18"/>
      <c r="T1509" s="18"/>
      <c r="U1509" s="18"/>
      <c r="V1509" s="18"/>
      <c r="W1509" s="18"/>
      <c r="X1509" s="18"/>
    </row>
    <row r="1510" ht="14.25" customHeight="1">
      <c r="A1510" s="20"/>
      <c r="B1510" s="28" t="s">
        <v>2682</v>
      </c>
      <c r="C1510" s="28" t="s">
        <v>2683</v>
      </c>
      <c r="D1510" s="7">
        <v>0.0</v>
      </c>
      <c r="E1510" s="15"/>
      <c r="F1510" s="10"/>
      <c r="G1510" s="18"/>
      <c r="H1510" s="39"/>
      <c r="I1510" s="19">
        <f>IFERROR(__xludf.DUMMYFUNCTION("""COMPUTED_VALUE"""),0.0)</f>
        <v>0</v>
      </c>
      <c r="J1510" s="18"/>
      <c r="K1510" s="18"/>
      <c r="L1510" s="18"/>
      <c r="M1510" s="18"/>
      <c r="N1510" s="18"/>
      <c r="O1510" s="18"/>
      <c r="P1510" s="18"/>
      <c r="Q1510" s="18"/>
      <c r="R1510" s="18"/>
      <c r="S1510" s="18"/>
      <c r="T1510" s="18"/>
      <c r="U1510" s="18"/>
      <c r="V1510" s="18"/>
      <c r="W1510" s="18"/>
      <c r="X1510" s="18"/>
    </row>
    <row r="1511" ht="14.25" customHeight="1">
      <c r="A1511" s="20"/>
      <c r="B1511" s="28" t="s">
        <v>2684</v>
      </c>
      <c r="C1511" s="28" t="s">
        <v>2685</v>
      </c>
      <c r="D1511" s="7">
        <v>0.0</v>
      </c>
      <c r="E1511" s="15"/>
      <c r="F1511" s="10"/>
      <c r="G1511" s="18"/>
      <c r="H1511" s="39"/>
      <c r="I1511" s="19">
        <f>IFERROR(__xludf.DUMMYFUNCTION("""COMPUTED_VALUE"""),0.0)</f>
        <v>0</v>
      </c>
      <c r="J1511" s="18"/>
      <c r="K1511" s="18"/>
      <c r="L1511" s="18"/>
      <c r="M1511" s="18"/>
      <c r="N1511" s="18"/>
      <c r="O1511" s="18"/>
      <c r="P1511" s="18"/>
      <c r="Q1511" s="18"/>
      <c r="R1511" s="18"/>
      <c r="S1511" s="18"/>
      <c r="T1511" s="18"/>
      <c r="U1511" s="18"/>
      <c r="V1511" s="18"/>
      <c r="W1511" s="18"/>
      <c r="X1511" s="18"/>
    </row>
    <row r="1512" ht="14.25" customHeight="1">
      <c r="A1512" s="20"/>
      <c r="B1512" s="28" t="s">
        <v>2686</v>
      </c>
      <c r="C1512" s="28" t="s">
        <v>2687</v>
      </c>
      <c r="D1512" s="7">
        <v>0.0</v>
      </c>
      <c r="E1512" s="15"/>
      <c r="F1512" s="10"/>
      <c r="G1512" s="18"/>
      <c r="H1512" s="39"/>
      <c r="I1512" s="19">
        <f>IFERROR(__xludf.DUMMYFUNCTION("""COMPUTED_VALUE"""),0.0)</f>
        <v>0</v>
      </c>
      <c r="J1512" s="18"/>
      <c r="K1512" s="18"/>
      <c r="L1512" s="18"/>
      <c r="M1512" s="18"/>
      <c r="N1512" s="18"/>
      <c r="O1512" s="18"/>
      <c r="P1512" s="18"/>
      <c r="Q1512" s="18"/>
      <c r="R1512" s="18"/>
      <c r="S1512" s="18"/>
      <c r="T1512" s="18"/>
      <c r="U1512" s="18"/>
      <c r="V1512" s="18"/>
      <c r="W1512" s="18"/>
      <c r="X1512" s="18"/>
    </row>
    <row r="1513" ht="14.25" customHeight="1">
      <c r="A1513" s="20"/>
      <c r="B1513" s="28" t="s">
        <v>2688</v>
      </c>
      <c r="C1513" s="28" t="s">
        <v>2689</v>
      </c>
      <c r="D1513" s="7">
        <v>0.0</v>
      </c>
      <c r="E1513" s="15"/>
      <c r="F1513" s="10"/>
      <c r="G1513" s="18"/>
      <c r="H1513" s="39"/>
      <c r="I1513" s="19">
        <f>IFERROR(__xludf.DUMMYFUNCTION("""COMPUTED_VALUE"""),0.0)</f>
        <v>0</v>
      </c>
      <c r="J1513" s="18"/>
      <c r="K1513" s="18"/>
      <c r="L1513" s="18"/>
      <c r="M1513" s="18"/>
      <c r="N1513" s="18"/>
      <c r="O1513" s="18"/>
      <c r="P1513" s="18"/>
      <c r="Q1513" s="18"/>
      <c r="R1513" s="18"/>
      <c r="S1513" s="18"/>
      <c r="T1513" s="18"/>
      <c r="U1513" s="18"/>
      <c r="V1513" s="18"/>
      <c r="W1513" s="18"/>
      <c r="X1513" s="18"/>
    </row>
    <row r="1514" ht="14.25" customHeight="1">
      <c r="A1514" s="20"/>
      <c r="B1514" s="28" t="s">
        <v>2690</v>
      </c>
      <c r="C1514" s="28" t="s">
        <v>228</v>
      </c>
      <c r="D1514" s="7">
        <v>0.0</v>
      </c>
      <c r="E1514" s="15"/>
      <c r="F1514" s="10"/>
      <c r="G1514" s="18"/>
      <c r="H1514" s="39"/>
      <c r="I1514" s="19">
        <f>IFERROR(__xludf.DUMMYFUNCTION("""COMPUTED_VALUE"""),0.0)</f>
        <v>0</v>
      </c>
      <c r="J1514" s="18"/>
      <c r="K1514" s="18"/>
      <c r="L1514" s="18"/>
      <c r="M1514" s="18"/>
      <c r="N1514" s="18"/>
      <c r="O1514" s="18"/>
      <c r="P1514" s="18"/>
      <c r="Q1514" s="18"/>
      <c r="R1514" s="18"/>
      <c r="S1514" s="18"/>
      <c r="T1514" s="18"/>
      <c r="U1514" s="18"/>
      <c r="V1514" s="18"/>
      <c r="W1514" s="18"/>
      <c r="X1514" s="18"/>
    </row>
    <row r="1515" ht="14.25" customHeight="1">
      <c r="A1515" s="20"/>
      <c r="B1515" s="28" t="s">
        <v>2691</v>
      </c>
      <c r="C1515" s="28" t="s">
        <v>1508</v>
      </c>
      <c r="D1515" s="7">
        <v>96.0</v>
      </c>
      <c r="E1515" s="15"/>
      <c r="F1515" s="10"/>
      <c r="G1515" s="18"/>
      <c r="H1515" s="39"/>
      <c r="I1515" s="19">
        <f>IFERROR(__xludf.DUMMYFUNCTION("""COMPUTED_VALUE"""),0.0)</f>
        <v>0</v>
      </c>
      <c r="J1515" s="18"/>
      <c r="K1515" s="18"/>
      <c r="L1515" s="18"/>
      <c r="M1515" s="18"/>
      <c r="N1515" s="18"/>
      <c r="O1515" s="18"/>
      <c r="P1515" s="18"/>
      <c r="Q1515" s="18"/>
      <c r="R1515" s="18"/>
      <c r="S1515" s="18"/>
      <c r="T1515" s="18"/>
      <c r="U1515" s="18"/>
      <c r="V1515" s="18"/>
      <c r="W1515" s="18"/>
      <c r="X1515" s="18"/>
    </row>
    <row r="1516" ht="14.25" customHeight="1">
      <c r="A1516" s="20"/>
      <c r="B1516" s="28" t="s">
        <v>2692</v>
      </c>
      <c r="C1516" s="28" t="s">
        <v>2693</v>
      </c>
      <c r="D1516" s="7">
        <v>0.0</v>
      </c>
      <c r="E1516" s="15"/>
      <c r="F1516" s="10"/>
      <c r="G1516" s="18"/>
      <c r="H1516" s="39"/>
      <c r="I1516" s="19">
        <f>IFERROR(__xludf.DUMMYFUNCTION("""COMPUTED_VALUE"""),0.0)</f>
        <v>0</v>
      </c>
      <c r="J1516" s="18"/>
      <c r="K1516" s="18"/>
      <c r="L1516" s="18"/>
      <c r="M1516" s="18"/>
      <c r="N1516" s="18"/>
      <c r="O1516" s="18"/>
      <c r="P1516" s="18"/>
      <c r="Q1516" s="18"/>
      <c r="R1516" s="18"/>
      <c r="S1516" s="18"/>
      <c r="T1516" s="18"/>
      <c r="U1516" s="18"/>
      <c r="V1516" s="18"/>
      <c r="W1516" s="18"/>
      <c r="X1516" s="18"/>
    </row>
    <row r="1517" ht="14.25" customHeight="1">
      <c r="A1517" s="20"/>
      <c r="B1517" s="28" t="s">
        <v>2694</v>
      </c>
      <c r="C1517" s="28" t="s">
        <v>2695</v>
      </c>
      <c r="D1517" s="7">
        <v>96.0</v>
      </c>
      <c r="E1517" s="15"/>
      <c r="F1517" s="10"/>
      <c r="G1517" s="18"/>
      <c r="H1517" s="39"/>
      <c r="I1517" s="19">
        <f>IFERROR(__xludf.DUMMYFUNCTION("""COMPUTED_VALUE"""),0.0)</f>
        <v>0</v>
      </c>
      <c r="J1517" s="18"/>
      <c r="K1517" s="18"/>
      <c r="L1517" s="18"/>
      <c r="M1517" s="18"/>
      <c r="N1517" s="18"/>
      <c r="O1517" s="18"/>
      <c r="P1517" s="18"/>
      <c r="Q1517" s="18"/>
      <c r="R1517" s="18"/>
      <c r="S1517" s="18"/>
      <c r="T1517" s="18"/>
      <c r="U1517" s="18"/>
      <c r="V1517" s="18"/>
      <c r="W1517" s="18"/>
      <c r="X1517" s="18"/>
    </row>
    <row r="1518" ht="14.25" customHeight="1">
      <c r="A1518" s="20"/>
      <c r="B1518" s="28" t="s">
        <v>2696</v>
      </c>
      <c r="C1518" s="28" t="s">
        <v>2697</v>
      </c>
      <c r="D1518" s="7">
        <v>96.0</v>
      </c>
      <c r="E1518" s="15"/>
      <c r="F1518" s="10"/>
      <c r="G1518" s="18"/>
      <c r="H1518" s="39"/>
      <c r="I1518" s="19">
        <f>IFERROR(__xludf.DUMMYFUNCTION("""COMPUTED_VALUE"""),0.0)</f>
        <v>0</v>
      </c>
      <c r="J1518" s="18"/>
      <c r="K1518" s="18"/>
      <c r="L1518" s="18"/>
      <c r="M1518" s="18"/>
      <c r="N1518" s="18"/>
      <c r="O1518" s="18"/>
      <c r="P1518" s="18"/>
      <c r="Q1518" s="18"/>
      <c r="R1518" s="18"/>
      <c r="S1518" s="18"/>
      <c r="T1518" s="18"/>
      <c r="U1518" s="18"/>
      <c r="V1518" s="18"/>
      <c r="W1518" s="18"/>
      <c r="X1518" s="18"/>
    </row>
    <row r="1519" ht="14.25" customHeight="1">
      <c r="A1519" s="20"/>
      <c r="B1519" s="28" t="s">
        <v>2698</v>
      </c>
      <c r="C1519" s="28" t="s">
        <v>2699</v>
      </c>
      <c r="D1519" s="7">
        <v>0.0</v>
      </c>
      <c r="E1519" s="15"/>
      <c r="F1519" s="10"/>
      <c r="G1519" s="18"/>
      <c r="H1519" s="39"/>
      <c r="I1519" s="19">
        <f>IFERROR(__xludf.DUMMYFUNCTION("""COMPUTED_VALUE"""),0.0)</f>
        <v>0</v>
      </c>
      <c r="J1519" s="18"/>
      <c r="K1519" s="18"/>
      <c r="L1519" s="18"/>
      <c r="M1519" s="18"/>
      <c r="N1519" s="18"/>
      <c r="O1519" s="18"/>
      <c r="P1519" s="18"/>
      <c r="Q1519" s="18"/>
      <c r="R1519" s="18"/>
      <c r="S1519" s="18"/>
      <c r="T1519" s="18"/>
      <c r="U1519" s="18"/>
      <c r="V1519" s="18"/>
      <c r="W1519" s="18"/>
      <c r="X1519" s="18"/>
    </row>
    <row r="1520" ht="14.25" customHeight="1">
      <c r="A1520" s="20"/>
      <c r="B1520" s="28" t="s">
        <v>2700</v>
      </c>
      <c r="C1520" s="28" t="s">
        <v>2701</v>
      </c>
      <c r="D1520" s="7">
        <v>0.0</v>
      </c>
      <c r="E1520" s="15"/>
      <c r="F1520" s="10"/>
      <c r="G1520" s="18"/>
      <c r="H1520" s="39"/>
      <c r="I1520" s="19">
        <f>IFERROR(__xludf.DUMMYFUNCTION("""COMPUTED_VALUE"""),0.0)</f>
        <v>0</v>
      </c>
      <c r="J1520" s="18"/>
      <c r="K1520" s="18"/>
      <c r="L1520" s="18"/>
      <c r="M1520" s="18"/>
      <c r="N1520" s="18"/>
      <c r="O1520" s="18"/>
      <c r="P1520" s="18"/>
      <c r="Q1520" s="18"/>
      <c r="R1520" s="18"/>
      <c r="S1520" s="18"/>
      <c r="T1520" s="18"/>
      <c r="U1520" s="18"/>
      <c r="V1520" s="18"/>
      <c r="W1520" s="18"/>
      <c r="X1520" s="18"/>
    </row>
    <row r="1521" ht="14.25" customHeight="1">
      <c r="A1521" s="20"/>
      <c r="B1521" s="28" t="s">
        <v>2702</v>
      </c>
      <c r="C1521" s="28" t="s">
        <v>2703</v>
      </c>
      <c r="D1521" s="7">
        <v>0.0</v>
      </c>
      <c r="E1521" s="15"/>
      <c r="F1521" s="10"/>
      <c r="G1521" s="18"/>
      <c r="H1521" s="39"/>
      <c r="I1521" s="19">
        <f>IFERROR(__xludf.DUMMYFUNCTION("""COMPUTED_VALUE"""),0.0)</f>
        <v>0</v>
      </c>
      <c r="J1521" s="18"/>
      <c r="K1521" s="18"/>
      <c r="L1521" s="18"/>
      <c r="M1521" s="18"/>
      <c r="N1521" s="18"/>
      <c r="O1521" s="18"/>
      <c r="P1521" s="18"/>
      <c r="Q1521" s="18"/>
      <c r="R1521" s="18"/>
      <c r="S1521" s="18"/>
      <c r="T1521" s="18"/>
      <c r="U1521" s="18"/>
      <c r="V1521" s="18"/>
      <c r="W1521" s="18"/>
      <c r="X1521" s="18"/>
    </row>
    <row r="1522" ht="14.25" customHeight="1">
      <c r="A1522" s="20"/>
      <c r="B1522" s="28" t="s">
        <v>2704</v>
      </c>
      <c r="C1522" s="28" t="s">
        <v>1501</v>
      </c>
      <c r="D1522" s="7">
        <v>0.0</v>
      </c>
      <c r="E1522" s="15"/>
      <c r="F1522" s="10"/>
      <c r="G1522" s="18"/>
      <c r="H1522" s="39"/>
      <c r="I1522" s="19">
        <f>IFERROR(__xludf.DUMMYFUNCTION("""COMPUTED_VALUE"""),0.0)</f>
        <v>0</v>
      </c>
      <c r="J1522" s="18"/>
      <c r="K1522" s="18"/>
      <c r="L1522" s="18"/>
      <c r="M1522" s="18"/>
      <c r="N1522" s="18"/>
      <c r="O1522" s="18"/>
      <c r="P1522" s="18"/>
      <c r="Q1522" s="18"/>
      <c r="R1522" s="18"/>
      <c r="S1522" s="18"/>
      <c r="T1522" s="18"/>
      <c r="U1522" s="18"/>
      <c r="V1522" s="18"/>
      <c r="W1522" s="18"/>
      <c r="X1522" s="18"/>
    </row>
    <row r="1523" ht="14.25" customHeight="1">
      <c r="A1523" s="20"/>
      <c r="B1523" s="28" t="s">
        <v>2705</v>
      </c>
      <c r="C1523" s="28" t="s">
        <v>2706</v>
      </c>
      <c r="D1523" s="7">
        <v>0.0</v>
      </c>
      <c r="E1523" s="15"/>
      <c r="F1523" s="10"/>
      <c r="G1523" s="18"/>
      <c r="H1523" s="39"/>
      <c r="I1523" s="19">
        <f>IFERROR(__xludf.DUMMYFUNCTION("""COMPUTED_VALUE"""),0.0)</f>
        <v>0</v>
      </c>
      <c r="J1523" s="18"/>
      <c r="K1523" s="18"/>
      <c r="L1523" s="18"/>
      <c r="M1523" s="18"/>
      <c r="N1523" s="18"/>
      <c r="O1523" s="18"/>
      <c r="P1523" s="18"/>
      <c r="Q1523" s="18"/>
      <c r="R1523" s="18"/>
      <c r="S1523" s="18"/>
      <c r="T1523" s="18"/>
      <c r="U1523" s="18"/>
      <c r="V1523" s="18"/>
      <c r="W1523" s="18"/>
      <c r="X1523" s="18"/>
    </row>
    <row r="1524" ht="14.25" customHeight="1">
      <c r="A1524" s="20"/>
      <c r="B1524" s="28" t="s">
        <v>2707</v>
      </c>
      <c r="C1524" s="28" t="s">
        <v>2708</v>
      </c>
      <c r="D1524" s="7">
        <v>96.0</v>
      </c>
      <c r="E1524" s="15"/>
      <c r="F1524" s="10"/>
      <c r="G1524" s="18"/>
      <c r="H1524" s="39"/>
      <c r="I1524" s="19">
        <f>IFERROR(__xludf.DUMMYFUNCTION("""COMPUTED_VALUE"""),0.0)</f>
        <v>0</v>
      </c>
      <c r="J1524" s="18"/>
      <c r="K1524" s="18"/>
      <c r="L1524" s="18"/>
      <c r="M1524" s="18"/>
      <c r="N1524" s="18"/>
      <c r="O1524" s="18"/>
      <c r="P1524" s="18"/>
      <c r="Q1524" s="18"/>
      <c r="R1524" s="18"/>
      <c r="S1524" s="18"/>
      <c r="T1524" s="18"/>
      <c r="U1524" s="18"/>
      <c r="V1524" s="18"/>
      <c r="W1524" s="18"/>
      <c r="X1524" s="18"/>
    </row>
    <row r="1525" ht="14.25" customHeight="1">
      <c r="A1525" s="20"/>
      <c r="B1525" s="28" t="s">
        <v>2709</v>
      </c>
      <c r="C1525" s="28" t="s">
        <v>545</v>
      </c>
      <c r="D1525" s="7">
        <v>0.0</v>
      </c>
      <c r="E1525" s="15"/>
      <c r="F1525" s="10"/>
      <c r="G1525" s="18"/>
      <c r="H1525" s="39"/>
      <c r="I1525" s="19">
        <f>IFERROR(__xludf.DUMMYFUNCTION("""COMPUTED_VALUE"""),0.0)</f>
        <v>0</v>
      </c>
      <c r="J1525" s="18"/>
      <c r="K1525" s="18"/>
      <c r="L1525" s="18"/>
      <c r="M1525" s="18"/>
      <c r="N1525" s="18"/>
      <c r="O1525" s="18"/>
      <c r="P1525" s="18"/>
      <c r="Q1525" s="18"/>
      <c r="R1525" s="18"/>
      <c r="S1525" s="18"/>
      <c r="T1525" s="18"/>
      <c r="U1525" s="18"/>
      <c r="V1525" s="18"/>
      <c r="W1525" s="18"/>
      <c r="X1525" s="18"/>
    </row>
    <row r="1526" ht="14.25" customHeight="1">
      <c r="A1526" s="20"/>
      <c r="B1526" s="28" t="s">
        <v>2710</v>
      </c>
      <c r="C1526" s="28" t="s">
        <v>1400</v>
      </c>
      <c r="D1526" s="7">
        <v>0.0</v>
      </c>
      <c r="E1526" s="15"/>
      <c r="F1526" s="10"/>
      <c r="G1526" s="18"/>
      <c r="H1526" s="39"/>
      <c r="I1526" s="19">
        <f>IFERROR(__xludf.DUMMYFUNCTION("""COMPUTED_VALUE"""),0.0)</f>
        <v>0</v>
      </c>
      <c r="J1526" s="18"/>
      <c r="K1526" s="18"/>
      <c r="L1526" s="18"/>
      <c r="M1526" s="18"/>
      <c r="N1526" s="18"/>
      <c r="O1526" s="18"/>
      <c r="P1526" s="18"/>
      <c r="Q1526" s="18"/>
      <c r="R1526" s="18"/>
      <c r="S1526" s="18"/>
      <c r="T1526" s="18"/>
      <c r="U1526" s="18"/>
      <c r="V1526" s="18"/>
      <c r="W1526" s="18"/>
      <c r="X1526" s="18"/>
    </row>
    <row r="1527" ht="14.25" customHeight="1">
      <c r="A1527" s="20"/>
      <c r="B1527" s="28" t="s">
        <v>2711</v>
      </c>
      <c r="C1527" s="28" t="s">
        <v>2712</v>
      </c>
      <c r="D1527" s="7">
        <v>0.0</v>
      </c>
      <c r="E1527" s="15"/>
      <c r="F1527" s="10"/>
      <c r="G1527" s="18"/>
      <c r="H1527" s="39"/>
      <c r="I1527" s="19">
        <f>IFERROR(__xludf.DUMMYFUNCTION("""COMPUTED_VALUE"""),0.0)</f>
        <v>0</v>
      </c>
      <c r="J1527" s="18"/>
      <c r="K1527" s="18"/>
      <c r="L1527" s="18"/>
      <c r="M1527" s="18"/>
      <c r="N1527" s="18"/>
      <c r="O1527" s="18"/>
      <c r="P1527" s="18"/>
      <c r="Q1527" s="18"/>
      <c r="R1527" s="18"/>
      <c r="S1527" s="18"/>
      <c r="T1527" s="18"/>
      <c r="U1527" s="18"/>
      <c r="V1527" s="18"/>
      <c r="W1527" s="18"/>
      <c r="X1527" s="18"/>
    </row>
    <row r="1528" ht="14.25" customHeight="1">
      <c r="A1528" s="20"/>
      <c r="B1528" s="28" t="s">
        <v>2713</v>
      </c>
      <c r="C1528" s="28" t="s">
        <v>2714</v>
      </c>
      <c r="D1528" s="7">
        <v>0.0</v>
      </c>
      <c r="E1528" s="15"/>
      <c r="F1528" s="10"/>
      <c r="G1528" s="18"/>
      <c r="H1528" s="39"/>
      <c r="I1528" s="19">
        <f>IFERROR(__xludf.DUMMYFUNCTION("""COMPUTED_VALUE"""),0.0)</f>
        <v>0</v>
      </c>
      <c r="J1528" s="18"/>
      <c r="K1528" s="18"/>
      <c r="L1528" s="18"/>
      <c r="M1528" s="18"/>
      <c r="N1528" s="18"/>
      <c r="O1528" s="18"/>
      <c r="P1528" s="18"/>
      <c r="Q1528" s="18"/>
      <c r="R1528" s="18"/>
      <c r="S1528" s="18"/>
      <c r="T1528" s="18"/>
      <c r="U1528" s="18"/>
      <c r="V1528" s="18"/>
      <c r="W1528" s="18"/>
      <c r="X1528" s="18"/>
    </row>
    <row r="1529" ht="14.25" customHeight="1">
      <c r="A1529" s="20"/>
      <c r="B1529" s="28" t="s">
        <v>2715</v>
      </c>
      <c r="C1529" s="28" t="s">
        <v>2693</v>
      </c>
      <c r="D1529" s="7">
        <v>5.0</v>
      </c>
      <c r="E1529" s="15"/>
      <c r="F1529" s="10"/>
      <c r="G1529" s="18"/>
      <c r="H1529" s="39"/>
      <c r="I1529" s="19">
        <f>IFERROR(__xludf.DUMMYFUNCTION("""COMPUTED_VALUE"""),0.0)</f>
        <v>0</v>
      </c>
      <c r="J1529" s="18"/>
      <c r="K1529" s="18"/>
      <c r="L1529" s="18"/>
      <c r="M1529" s="18"/>
      <c r="N1529" s="18"/>
      <c r="O1529" s="18"/>
      <c r="P1529" s="18"/>
      <c r="Q1529" s="18"/>
      <c r="R1529" s="18"/>
      <c r="S1529" s="18"/>
      <c r="T1529" s="18"/>
      <c r="U1529" s="18"/>
      <c r="V1529" s="18"/>
      <c r="W1529" s="18"/>
      <c r="X1529" s="18"/>
    </row>
    <row r="1530" ht="14.25" customHeight="1">
      <c r="A1530" s="20"/>
      <c r="B1530" s="28" t="s">
        <v>2716</v>
      </c>
      <c r="C1530" s="28" t="s">
        <v>2717</v>
      </c>
      <c r="D1530" s="7">
        <v>96.0</v>
      </c>
      <c r="E1530" s="15"/>
      <c r="F1530" s="10"/>
      <c r="G1530" s="18"/>
      <c r="H1530" s="39"/>
      <c r="I1530" s="19">
        <f>IFERROR(__xludf.DUMMYFUNCTION("""COMPUTED_VALUE"""),0.0)</f>
        <v>0</v>
      </c>
      <c r="J1530" s="18"/>
      <c r="K1530" s="18"/>
      <c r="L1530" s="18"/>
      <c r="M1530" s="18"/>
      <c r="N1530" s="18"/>
      <c r="O1530" s="18"/>
      <c r="P1530" s="18"/>
      <c r="Q1530" s="18"/>
      <c r="R1530" s="18"/>
      <c r="S1530" s="18"/>
      <c r="T1530" s="18"/>
      <c r="U1530" s="18"/>
      <c r="V1530" s="18"/>
      <c r="W1530" s="18"/>
      <c r="X1530" s="18"/>
    </row>
    <row r="1531" ht="14.25" customHeight="1">
      <c r="A1531" s="20"/>
      <c r="B1531" s="28" t="s">
        <v>2718</v>
      </c>
      <c r="C1531" s="28" t="s">
        <v>2719</v>
      </c>
      <c r="D1531" s="7">
        <v>0.0</v>
      </c>
      <c r="E1531" s="15"/>
      <c r="F1531" s="10"/>
      <c r="G1531" s="18"/>
      <c r="H1531" s="39"/>
      <c r="I1531" s="19">
        <f>IFERROR(__xludf.DUMMYFUNCTION("""COMPUTED_VALUE"""),0.0)</f>
        <v>0</v>
      </c>
      <c r="J1531" s="18"/>
      <c r="K1531" s="18"/>
      <c r="L1531" s="18"/>
      <c r="M1531" s="18"/>
      <c r="N1531" s="18"/>
      <c r="O1531" s="18"/>
      <c r="P1531" s="18"/>
      <c r="Q1531" s="18"/>
      <c r="R1531" s="18"/>
      <c r="S1531" s="18"/>
      <c r="T1531" s="18"/>
      <c r="U1531" s="18"/>
      <c r="V1531" s="18"/>
      <c r="W1531" s="18"/>
      <c r="X1531" s="18"/>
    </row>
    <row r="1532" ht="14.25" customHeight="1">
      <c r="A1532" s="20"/>
      <c r="B1532" s="28" t="s">
        <v>2720</v>
      </c>
      <c r="C1532" s="28" t="s">
        <v>2721</v>
      </c>
      <c r="D1532" s="7">
        <v>1.0</v>
      </c>
      <c r="E1532" s="15"/>
      <c r="F1532" s="10"/>
      <c r="G1532" s="18"/>
      <c r="H1532" s="39"/>
      <c r="I1532" s="19">
        <f>IFERROR(__xludf.DUMMYFUNCTION("""COMPUTED_VALUE"""),0.0)</f>
        <v>0</v>
      </c>
      <c r="J1532" s="18"/>
      <c r="K1532" s="18"/>
      <c r="L1532" s="18"/>
      <c r="M1532" s="18"/>
      <c r="N1532" s="18"/>
      <c r="O1532" s="18"/>
      <c r="P1532" s="18"/>
      <c r="Q1532" s="18"/>
      <c r="R1532" s="18"/>
      <c r="S1532" s="18"/>
      <c r="T1532" s="18"/>
      <c r="U1532" s="18"/>
      <c r="V1532" s="18"/>
      <c r="W1532" s="18"/>
      <c r="X1532" s="18"/>
    </row>
    <row r="1533" ht="14.25" customHeight="1">
      <c r="A1533" s="20"/>
      <c r="B1533" s="28" t="s">
        <v>2722</v>
      </c>
      <c r="C1533" s="28" t="s">
        <v>511</v>
      </c>
      <c r="D1533" s="7">
        <v>95.0</v>
      </c>
      <c r="E1533" s="15"/>
      <c r="F1533" s="10"/>
      <c r="G1533" s="18"/>
      <c r="H1533" s="39"/>
      <c r="I1533" s="19">
        <f>IFERROR(__xludf.DUMMYFUNCTION("""COMPUTED_VALUE"""),0.0)</f>
        <v>0</v>
      </c>
      <c r="J1533" s="18"/>
      <c r="K1533" s="18"/>
      <c r="L1533" s="18"/>
      <c r="M1533" s="18"/>
      <c r="N1533" s="18"/>
      <c r="O1533" s="18"/>
      <c r="P1533" s="18"/>
      <c r="Q1533" s="18"/>
      <c r="R1533" s="18"/>
      <c r="S1533" s="18"/>
      <c r="T1533" s="18"/>
      <c r="U1533" s="18"/>
      <c r="V1533" s="18"/>
      <c r="W1533" s="18"/>
      <c r="X1533" s="18"/>
    </row>
    <row r="1534" ht="14.25" customHeight="1">
      <c r="A1534" s="20"/>
      <c r="B1534" s="28" t="s">
        <v>2723</v>
      </c>
      <c r="C1534" s="28" t="s">
        <v>2724</v>
      </c>
      <c r="D1534" s="7">
        <v>96.0</v>
      </c>
      <c r="E1534" s="15"/>
      <c r="F1534" s="10"/>
      <c r="G1534" s="18"/>
      <c r="H1534" s="39"/>
      <c r="I1534" s="19">
        <f>IFERROR(__xludf.DUMMYFUNCTION("""COMPUTED_VALUE"""),0.0)</f>
        <v>0</v>
      </c>
      <c r="J1534" s="18"/>
      <c r="K1534" s="18"/>
      <c r="L1534" s="18"/>
      <c r="M1534" s="18"/>
      <c r="N1534" s="18"/>
      <c r="O1534" s="18"/>
      <c r="P1534" s="18"/>
      <c r="Q1534" s="18"/>
      <c r="R1534" s="18"/>
      <c r="S1534" s="18"/>
      <c r="T1534" s="18"/>
      <c r="U1534" s="18"/>
      <c r="V1534" s="18"/>
      <c r="W1534" s="18"/>
      <c r="X1534" s="18"/>
    </row>
    <row r="1535" ht="14.25" customHeight="1">
      <c r="A1535" s="20"/>
      <c r="B1535" s="28" t="s">
        <v>2725</v>
      </c>
      <c r="C1535" s="28" t="s">
        <v>2726</v>
      </c>
      <c r="D1535" s="7">
        <v>3.0</v>
      </c>
      <c r="E1535" s="15"/>
      <c r="F1535" s="10"/>
      <c r="G1535" s="18"/>
      <c r="H1535" s="39"/>
      <c r="I1535" s="19">
        <f>IFERROR(__xludf.DUMMYFUNCTION("""COMPUTED_VALUE"""),0.0)</f>
        <v>0</v>
      </c>
      <c r="J1535" s="18"/>
      <c r="K1535" s="18"/>
      <c r="L1535" s="18"/>
      <c r="M1535" s="18"/>
      <c r="N1535" s="18"/>
      <c r="O1535" s="18"/>
      <c r="P1535" s="18"/>
      <c r="Q1535" s="18"/>
      <c r="R1535" s="18"/>
      <c r="S1535" s="18"/>
      <c r="T1535" s="18"/>
      <c r="U1535" s="18"/>
      <c r="V1535" s="18"/>
      <c r="W1535" s="18"/>
      <c r="X1535" s="18"/>
    </row>
    <row r="1536" ht="14.25" customHeight="1">
      <c r="A1536" s="20"/>
      <c r="B1536" s="28" t="s">
        <v>2727</v>
      </c>
      <c r="C1536" s="28" t="s">
        <v>2728</v>
      </c>
      <c r="D1536" s="7">
        <v>31.0</v>
      </c>
      <c r="E1536" s="15"/>
      <c r="F1536" s="10"/>
      <c r="G1536" s="18"/>
      <c r="H1536" s="39"/>
      <c r="I1536" s="19">
        <f>IFERROR(__xludf.DUMMYFUNCTION("""COMPUTED_VALUE"""),0.0)</f>
        <v>0</v>
      </c>
      <c r="J1536" s="18"/>
      <c r="K1536" s="18"/>
      <c r="L1536" s="18"/>
      <c r="M1536" s="18"/>
      <c r="N1536" s="18"/>
      <c r="O1536" s="18"/>
      <c r="P1536" s="18"/>
      <c r="Q1536" s="18"/>
      <c r="R1536" s="18"/>
      <c r="S1536" s="18"/>
      <c r="T1536" s="18"/>
      <c r="U1536" s="18"/>
      <c r="V1536" s="18"/>
      <c r="W1536" s="18"/>
      <c r="X1536" s="18"/>
    </row>
    <row r="1537" ht="14.25" customHeight="1">
      <c r="A1537" s="20"/>
      <c r="B1537" s="28" t="s">
        <v>2729</v>
      </c>
      <c r="C1537" s="28" t="s">
        <v>2730</v>
      </c>
      <c r="D1537" s="7">
        <v>0.0</v>
      </c>
      <c r="E1537" s="15"/>
      <c r="F1537" s="10"/>
      <c r="G1537" s="18"/>
      <c r="H1537" s="39"/>
      <c r="I1537" s="19">
        <f>IFERROR(__xludf.DUMMYFUNCTION("""COMPUTED_VALUE"""),0.0)</f>
        <v>0</v>
      </c>
      <c r="J1537" s="18"/>
      <c r="K1537" s="18"/>
      <c r="L1537" s="18"/>
      <c r="M1537" s="18"/>
      <c r="N1537" s="18"/>
      <c r="O1537" s="18"/>
      <c r="P1537" s="18"/>
      <c r="Q1537" s="18"/>
      <c r="R1537" s="18"/>
      <c r="S1537" s="18"/>
      <c r="T1537" s="18"/>
      <c r="U1537" s="18"/>
      <c r="V1537" s="18"/>
      <c r="W1537" s="18"/>
      <c r="X1537" s="18"/>
    </row>
    <row r="1538" ht="14.25" customHeight="1">
      <c r="A1538" s="20"/>
      <c r="B1538" s="28" t="s">
        <v>2731</v>
      </c>
      <c r="C1538" s="28" t="s">
        <v>2732</v>
      </c>
      <c r="D1538" s="7">
        <v>0.0</v>
      </c>
      <c r="E1538" s="15"/>
      <c r="F1538" s="10"/>
      <c r="G1538" s="18"/>
      <c r="H1538" s="39"/>
      <c r="I1538" s="19">
        <f>IFERROR(__xludf.DUMMYFUNCTION("""COMPUTED_VALUE"""),0.0)</f>
        <v>0</v>
      </c>
      <c r="J1538" s="18"/>
      <c r="K1538" s="18"/>
      <c r="L1538" s="18"/>
      <c r="M1538" s="18"/>
      <c r="N1538" s="18"/>
      <c r="O1538" s="18"/>
      <c r="P1538" s="18"/>
      <c r="Q1538" s="18"/>
      <c r="R1538" s="18"/>
      <c r="S1538" s="18"/>
      <c r="T1538" s="18"/>
      <c r="U1538" s="18"/>
      <c r="V1538" s="18"/>
      <c r="W1538" s="18"/>
      <c r="X1538" s="18"/>
    </row>
    <row r="1539" ht="14.25" customHeight="1">
      <c r="A1539" s="20"/>
      <c r="B1539" s="28" t="s">
        <v>39</v>
      </c>
      <c r="C1539" s="28" t="s">
        <v>40</v>
      </c>
      <c r="D1539" s="23">
        <f>D18</f>
        <v>0</v>
      </c>
      <c r="E1539" s="15"/>
      <c r="F1539" s="24" t="s">
        <v>2733</v>
      </c>
      <c r="G1539" s="18"/>
      <c r="H1539" s="39"/>
      <c r="I1539" s="19">
        <f>IFERROR(__xludf.DUMMYFUNCTION("""COMPUTED_VALUE"""),0.0)</f>
        <v>0</v>
      </c>
      <c r="J1539" s="18"/>
      <c r="K1539" s="18"/>
      <c r="L1539" s="18"/>
      <c r="M1539" s="18"/>
      <c r="N1539" s="18"/>
      <c r="O1539" s="18"/>
      <c r="P1539" s="18"/>
      <c r="Q1539" s="18"/>
      <c r="R1539" s="18"/>
      <c r="S1539" s="18"/>
      <c r="T1539" s="18"/>
      <c r="U1539" s="18"/>
      <c r="V1539" s="18"/>
      <c r="W1539" s="18"/>
      <c r="X1539" s="18"/>
    </row>
    <row r="1540" ht="14.25" customHeight="1">
      <c r="A1540" s="20"/>
      <c r="B1540" s="28" t="s">
        <v>2734</v>
      </c>
      <c r="C1540" s="28" t="s">
        <v>792</v>
      </c>
      <c r="D1540" s="23">
        <f>D426</f>
        <v>0</v>
      </c>
      <c r="E1540" s="15"/>
      <c r="F1540" s="24" t="s">
        <v>2735</v>
      </c>
      <c r="G1540" s="18"/>
      <c r="H1540" s="39"/>
      <c r="I1540" s="19">
        <f>IFERROR(__xludf.DUMMYFUNCTION("""COMPUTED_VALUE"""),0.0)</f>
        <v>0</v>
      </c>
      <c r="J1540" s="18"/>
      <c r="K1540" s="18"/>
      <c r="L1540" s="18"/>
      <c r="M1540" s="18"/>
      <c r="N1540" s="18"/>
      <c r="O1540" s="18"/>
      <c r="P1540" s="18"/>
      <c r="Q1540" s="18"/>
      <c r="R1540" s="18"/>
      <c r="S1540" s="18"/>
      <c r="T1540" s="18"/>
      <c r="U1540" s="18"/>
      <c r="V1540" s="18"/>
      <c r="W1540" s="18"/>
      <c r="X1540" s="18"/>
    </row>
    <row r="1541" ht="14.25" customHeight="1">
      <c r="A1541" s="20"/>
      <c r="B1541" s="28" t="s">
        <v>2736</v>
      </c>
      <c r="C1541" s="28" t="s">
        <v>2737</v>
      </c>
      <c r="D1541" s="7">
        <v>96.0</v>
      </c>
      <c r="E1541" s="15"/>
      <c r="F1541" s="10"/>
      <c r="G1541" s="18"/>
      <c r="H1541" s="39"/>
      <c r="I1541" s="19">
        <f>IFERROR(__xludf.DUMMYFUNCTION("""COMPUTED_VALUE"""),0.0)</f>
        <v>0</v>
      </c>
      <c r="J1541" s="18"/>
      <c r="K1541" s="18"/>
      <c r="L1541" s="18"/>
      <c r="M1541" s="18"/>
      <c r="N1541" s="18"/>
      <c r="O1541" s="18"/>
      <c r="P1541" s="18"/>
      <c r="Q1541" s="18"/>
      <c r="R1541" s="18"/>
      <c r="S1541" s="18"/>
      <c r="T1541" s="18"/>
      <c r="U1541" s="18"/>
      <c r="V1541" s="18"/>
      <c r="W1541" s="18"/>
      <c r="X1541" s="18"/>
    </row>
    <row r="1542" ht="14.25" customHeight="1">
      <c r="A1542" s="20"/>
      <c r="B1542" s="28" t="s">
        <v>2738</v>
      </c>
      <c r="C1542" s="28" t="s">
        <v>2739</v>
      </c>
      <c r="D1542" s="7">
        <v>0.0</v>
      </c>
      <c r="E1542" s="15"/>
      <c r="F1542" s="10"/>
      <c r="G1542" s="18"/>
      <c r="H1542" s="39"/>
      <c r="I1542" s="19">
        <f>IFERROR(__xludf.DUMMYFUNCTION("""COMPUTED_VALUE"""),0.0)</f>
        <v>0</v>
      </c>
      <c r="J1542" s="18"/>
      <c r="K1542" s="18"/>
      <c r="L1542" s="18"/>
      <c r="M1542" s="18"/>
      <c r="N1542" s="18"/>
      <c r="O1542" s="18"/>
      <c r="P1542" s="18"/>
      <c r="Q1542" s="18"/>
      <c r="R1542" s="18"/>
      <c r="S1542" s="18"/>
      <c r="T1542" s="18"/>
      <c r="U1542" s="18"/>
      <c r="V1542" s="18"/>
      <c r="W1542" s="18"/>
      <c r="X1542" s="18"/>
    </row>
    <row r="1543" ht="14.25" customHeight="1">
      <c r="A1543" s="20"/>
      <c r="B1543" s="28" t="s">
        <v>2740</v>
      </c>
      <c r="C1543" s="28" t="s">
        <v>1907</v>
      </c>
      <c r="D1543" s="7">
        <v>0.0</v>
      </c>
      <c r="E1543" s="15"/>
      <c r="F1543" s="10"/>
      <c r="G1543" s="18"/>
      <c r="H1543" s="39"/>
      <c r="I1543" s="19">
        <f>IFERROR(__xludf.DUMMYFUNCTION("""COMPUTED_VALUE"""),0.0)</f>
        <v>0</v>
      </c>
      <c r="J1543" s="18"/>
      <c r="K1543" s="18"/>
      <c r="L1543" s="18"/>
      <c r="M1543" s="18"/>
      <c r="N1543" s="18"/>
      <c r="O1543" s="18"/>
      <c r="P1543" s="18"/>
      <c r="Q1543" s="18"/>
      <c r="R1543" s="18"/>
      <c r="S1543" s="18"/>
      <c r="T1543" s="18"/>
      <c r="U1543" s="18"/>
      <c r="V1543" s="18"/>
      <c r="W1543" s="18"/>
      <c r="X1543" s="18"/>
    </row>
    <row r="1544" ht="14.25" customHeight="1">
      <c r="A1544" s="20"/>
      <c r="B1544" s="28" t="s">
        <v>2741</v>
      </c>
      <c r="C1544" s="28" t="s">
        <v>2742</v>
      </c>
      <c r="D1544" s="7">
        <v>2.0</v>
      </c>
      <c r="E1544" s="15"/>
      <c r="F1544" s="10"/>
      <c r="G1544" s="18"/>
      <c r="H1544" s="39"/>
      <c r="I1544" s="19">
        <f>IFERROR(__xludf.DUMMYFUNCTION("""COMPUTED_VALUE"""),0.0)</f>
        <v>0</v>
      </c>
      <c r="J1544" s="18"/>
      <c r="K1544" s="18"/>
      <c r="L1544" s="18"/>
      <c r="M1544" s="18"/>
      <c r="N1544" s="18"/>
      <c r="O1544" s="18"/>
      <c r="P1544" s="18"/>
      <c r="Q1544" s="18"/>
      <c r="R1544" s="18"/>
      <c r="S1544" s="18"/>
      <c r="T1544" s="18"/>
      <c r="U1544" s="18"/>
      <c r="V1544" s="18"/>
      <c r="W1544" s="18"/>
      <c r="X1544" s="18"/>
    </row>
    <row r="1545" ht="14.25" customHeight="1">
      <c r="A1545" s="20"/>
      <c r="B1545" s="28" t="s">
        <v>2743</v>
      </c>
      <c r="C1545" s="28" t="s">
        <v>1368</v>
      </c>
      <c r="D1545" s="7">
        <v>96.0</v>
      </c>
      <c r="E1545" s="15"/>
      <c r="F1545" s="10"/>
      <c r="G1545" s="18"/>
      <c r="H1545" s="39"/>
      <c r="I1545" s="19">
        <f>IFERROR(__xludf.DUMMYFUNCTION("""COMPUTED_VALUE"""),0.0)</f>
        <v>0</v>
      </c>
      <c r="J1545" s="18"/>
      <c r="K1545" s="18"/>
      <c r="L1545" s="18"/>
      <c r="M1545" s="18"/>
      <c r="N1545" s="18"/>
      <c r="O1545" s="18"/>
      <c r="P1545" s="18"/>
      <c r="Q1545" s="18"/>
      <c r="R1545" s="18"/>
      <c r="S1545" s="18"/>
      <c r="T1545" s="18"/>
      <c r="U1545" s="18"/>
      <c r="V1545" s="18"/>
      <c r="W1545" s="18"/>
      <c r="X1545" s="18"/>
    </row>
    <row r="1546" ht="14.25" customHeight="1">
      <c r="A1546" s="20"/>
      <c r="B1546" s="28" t="s">
        <v>2744</v>
      </c>
      <c r="C1546" s="28" t="s">
        <v>666</v>
      </c>
      <c r="D1546" s="7">
        <v>0.0</v>
      </c>
      <c r="E1546" s="15"/>
      <c r="F1546" s="10"/>
      <c r="G1546" s="18"/>
      <c r="H1546" s="39"/>
      <c r="I1546" s="19">
        <f>IFERROR(__xludf.DUMMYFUNCTION("""COMPUTED_VALUE"""),0.0)</f>
        <v>0</v>
      </c>
      <c r="J1546" s="18"/>
      <c r="K1546" s="18"/>
      <c r="L1546" s="18"/>
      <c r="M1546" s="18"/>
      <c r="N1546" s="18"/>
      <c r="O1546" s="18"/>
      <c r="P1546" s="18"/>
      <c r="Q1546" s="18"/>
      <c r="R1546" s="18"/>
      <c r="S1546" s="18"/>
      <c r="T1546" s="18"/>
      <c r="U1546" s="18"/>
      <c r="V1546" s="18"/>
      <c r="W1546" s="18"/>
      <c r="X1546" s="18"/>
    </row>
    <row r="1547" ht="14.25" customHeight="1">
      <c r="A1547" s="20"/>
      <c r="B1547" s="28" t="s">
        <v>2745</v>
      </c>
      <c r="C1547" s="28" t="s">
        <v>666</v>
      </c>
      <c r="D1547" s="7">
        <v>96.0</v>
      </c>
      <c r="E1547" s="15"/>
      <c r="F1547" s="10"/>
      <c r="G1547" s="18"/>
      <c r="H1547" s="39"/>
      <c r="I1547" s="19">
        <f>IFERROR(__xludf.DUMMYFUNCTION("""COMPUTED_VALUE"""),0.0)</f>
        <v>0</v>
      </c>
      <c r="J1547" s="18"/>
      <c r="K1547" s="18"/>
      <c r="L1547" s="18"/>
      <c r="M1547" s="18"/>
      <c r="N1547" s="18"/>
      <c r="O1547" s="18"/>
      <c r="P1547" s="18"/>
      <c r="Q1547" s="18"/>
      <c r="R1547" s="18"/>
      <c r="S1547" s="18"/>
      <c r="T1547" s="18"/>
      <c r="U1547" s="18"/>
      <c r="V1547" s="18"/>
      <c r="W1547" s="18"/>
      <c r="X1547" s="18"/>
    </row>
    <row r="1548" ht="14.25" customHeight="1">
      <c r="A1548" s="20"/>
      <c r="B1548" s="28" t="s">
        <v>2746</v>
      </c>
      <c r="C1548" s="28" t="s">
        <v>2747</v>
      </c>
      <c r="D1548" s="7">
        <v>0.0</v>
      </c>
      <c r="E1548" s="15"/>
      <c r="F1548" s="10"/>
      <c r="G1548" s="18"/>
      <c r="H1548" s="39"/>
      <c r="I1548" s="19">
        <f>IFERROR(__xludf.DUMMYFUNCTION("""COMPUTED_VALUE"""),0.0)</f>
        <v>0</v>
      </c>
      <c r="J1548" s="18"/>
      <c r="K1548" s="18"/>
      <c r="L1548" s="18"/>
      <c r="M1548" s="18"/>
      <c r="N1548" s="18"/>
      <c r="O1548" s="18"/>
      <c r="P1548" s="18"/>
      <c r="Q1548" s="18"/>
      <c r="R1548" s="18"/>
      <c r="S1548" s="18"/>
      <c r="T1548" s="18"/>
      <c r="U1548" s="18"/>
      <c r="V1548" s="18"/>
      <c r="W1548" s="18"/>
      <c r="X1548" s="18"/>
    </row>
    <row r="1549" ht="14.25" customHeight="1">
      <c r="A1549" s="20"/>
      <c r="B1549" s="28" t="s">
        <v>2748</v>
      </c>
      <c r="C1549" s="28" t="s">
        <v>22</v>
      </c>
      <c r="D1549" s="7">
        <v>94.0</v>
      </c>
      <c r="E1549" s="15"/>
      <c r="F1549" s="10"/>
      <c r="G1549" s="18"/>
      <c r="H1549" s="39"/>
      <c r="I1549" s="19">
        <f>IFERROR(__xludf.DUMMYFUNCTION("""COMPUTED_VALUE"""),0.0)</f>
        <v>0</v>
      </c>
      <c r="J1549" s="18"/>
      <c r="K1549" s="18"/>
      <c r="L1549" s="18"/>
      <c r="M1549" s="18"/>
      <c r="N1549" s="18"/>
      <c r="O1549" s="18"/>
      <c r="P1549" s="18"/>
      <c r="Q1549" s="18"/>
      <c r="R1549" s="18"/>
      <c r="S1549" s="18"/>
      <c r="T1549" s="18"/>
      <c r="U1549" s="18"/>
      <c r="V1549" s="18"/>
      <c r="W1549" s="18"/>
      <c r="X1549" s="18"/>
    </row>
    <row r="1550" ht="14.25" customHeight="1">
      <c r="A1550" s="20"/>
      <c r="B1550" s="28" t="s">
        <v>2749</v>
      </c>
      <c r="C1550" s="28" t="s">
        <v>22</v>
      </c>
      <c r="D1550" s="7">
        <v>93.0</v>
      </c>
      <c r="E1550" s="15"/>
      <c r="F1550" s="10"/>
      <c r="G1550" s="18"/>
      <c r="H1550" s="39"/>
      <c r="I1550" s="19">
        <f>IFERROR(__xludf.DUMMYFUNCTION("""COMPUTED_VALUE"""),0.0)</f>
        <v>0</v>
      </c>
      <c r="J1550" s="18"/>
      <c r="K1550" s="18"/>
      <c r="L1550" s="18"/>
      <c r="M1550" s="18"/>
      <c r="N1550" s="18"/>
      <c r="O1550" s="18"/>
      <c r="P1550" s="18"/>
      <c r="Q1550" s="18"/>
      <c r="R1550" s="18"/>
      <c r="S1550" s="18"/>
      <c r="T1550" s="18"/>
      <c r="U1550" s="18"/>
      <c r="V1550" s="18"/>
      <c r="W1550" s="18"/>
      <c r="X1550" s="18"/>
    </row>
    <row r="1551" ht="14.25" customHeight="1">
      <c r="A1551" s="20"/>
      <c r="B1551" s="28" t="s">
        <v>2750</v>
      </c>
      <c r="C1551" s="28" t="s">
        <v>1701</v>
      </c>
      <c r="D1551" s="7">
        <v>0.0</v>
      </c>
      <c r="E1551" s="15"/>
      <c r="F1551" s="10"/>
      <c r="G1551" s="18"/>
      <c r="H1551" s="39"/>
      <c r="I1551" s="19">
        <f>IFERROR(__xludf.DUMMYFUNCTION("""COMPUTED_VALUE"""),0.0)</f>
        <v>0</v>
      </c>
      <c r="J1551" s="18"/>
      <c r="K1551" s="18"/>
      <c r="L1551" s="18"/>
      <c r="M1551" s="18"/>
      <c r="N1551" s="18"/>
      <c r="O1551" s="18"/>
      <c r="P1551" s="18"/>
      <c r="Q1551" s="18"/>
      <c r="R1551" s="18"/>
      <c r="S1551" s="18"/>
      <c r="T1551" s="18"/>
      <c r="U1551" s="18"/>
      <c r="V1551" s="18"/>
      <c r="W1551" s="18"/>
      <c r="X1551" s="18"/>
    </row>
    <row r="1552" ht="14.25" customHeight="1">
      <c r="A1552" s="20"/>
      <c r="B1552" s="28" t="s">
        <v>2751</v>
      </c>
      <c r="C1552" s="28" t="s">
        <v>518</v>
      </c>
      <c r="D1552" s="7">
        <v>0.0</v>
      </c>
      <c r="E1552" s="15"/>
      <c r="F1552" s="10"/>
      <c r="G1552" s="18"/>
      <c r="H1552" s="39"/>
      <c r="I1552" s="19">
        <f>IFERROR(__xludf.DUMMYFUNCTION("""COMPUTED_VALUE"""),0.0)</f>
        <v>0</v>
      </c>
      <c r="J1552" s="18"/>
      <c r="K1552" s="18"/>
      <c r="L1552" s="18"/>
      <c r="M1552" s="18"/>
      <c r="N1552" s="18"/>
      <c r="O1552" s="18"/>
      <c r="P1552" s="18"/>
      <c r="Q1552" s="18"/>
      <c r="R1552" s="18"/>
      <c r="S1552" s="18"/>
      <c r="T1552" s="18"/>
      <c r="U1552" s="18"/>
      <c r="V1552" s="18"/>
      <c r="W1552" s="18"/>
      <c r="X1552" s="18"/>
    </row>
    <row r="1553" ht="14.25" customHeight="1">
      <c r="A1553" s="20"/>
      <c r="B1553" s="28" t="s">
        <v>2752</v>
      </c>
      <c r="C1553" s="28" t="s">
        <v>2753</v>
      </c>
      <c r="D1553" s="7">
        <v>22.0</v>
      </c>
      <c r="E1553" s="15"/>
      <c r="F1553" s="10"/>
      <c r="G1553" s="18"/>
      <c r="H1553" s="39"/>
      <c r="I1553" s="19">
        <f>IFERROR(__xludf.DUMMYFUNCTION("""COMPUTED_VALUE"""),0.0)</f>
        <v>0</v>
      </c>
      <c r="J1553" s="18"/>
      <c r="K1553" s="18"/>
      <c r="L1553" s="18"/>
      <c r="M1553" s="18"/>
      <c r="N1553" s="18"/>
      <c r="O1553" s="18"/>
      <c r="P1553" s="18"/>
      <c r="Q1553" s="18"/>
      <c r="R1553" s="18"/>
      <c r="S1553" s="18"/>
      <c r="T1553" s="18"/>
      <c r="U1553" s="18"/>
      <c r="V1553" s="18"/>
      <c r="W1553" s="18"/>
      <c r="X1553" s="18"/>
    </row>
    <row r="1554" ht="14.25" customHeight="1">
      <c r="A1554" s="20"/>
      <c r="B1554" s="28" t="s">
        <v>2754</v>
      </c>
      <c r="C1554" s="28" t="s">
        <v>2755</v>
      </c>
      <c r="D1554" s="7">
        <v>0.0</v>
      </c>
      <c r="E1554" s="15"/>
      <c r="F1554" s="10"/>
      <c r="G1554" s="18"/>
      <c r="H1554" s="39"/>
      <c r="I1554" s="19">
        <f>IFERROR(__xludf.DUMMYFUNCTION("""COMPUTED_VALUE"""),0.0)</f>
        <v>0</v>
      </c>
      <c r="J1554" s="18"/>
      <c r="K1554" s="18"/>
      <c r="L1554" s="18"/>
      <c r="M1554" s="18"/>
      <c r="N1554" s="18"/>
      <c r="O1554" s="18"/>
      <c r="P1554" s="18"/>
      <c r="Q1554" s="18"/>
      <c r="R1554" s="18"/>
      <c r="S1554" s="18"/>
      <c r="T1554" s="18"/>
      <c r="U1554" s="18"/>
      <c r="V1554" s="18"/>
      <c r="W1554" s="18"/>
      <c r="X1554" s="18"/>
    </row>
    <row r="1555" ht="14.25" customHeight="1">
      <c r="A1555" s="20"/>
      <c r="B1555" s="28" t="s">
        <v>2756</v>
      </c>
      <c r="C1555" s="28" t="s">
        <v>836</v>
      </c>
      <c r="D1555" s="7">
        <v>27.0</v>
      </c>
      <c r="E1555" s="15"/>
      <c r="F1555" s="10"/>
      <c r="G1555" s="18"/>
      <c r="H1555" s="39"/>
      <c r="I1555" s="19">
        <f>IFERROR(__xludf.DUMMYFUNCTION("""COMPUTED_VALUE"""),0.0)</f>
        <v>0</v>
      </c>
      <c r="J1555" s="18"/>
      <c r="K1555" s="18"/>
      <c r="L1555" s="18"/>
      <c r="M1555" s="18"/>
      <c r="N1555" s="18"/>
      <c r="O1555" s="18"/>
      <c r="P1555" s="18"/>
      <c r="Q1555" s="18"/>
      <c r="R1555" s="18"/>
      <c r="S1555" s="18"/>
      <c r="T1555" s="18"/>
      <c r="U1555" s="18"/>
      <c r="V1555" s="18"/>
      <c r="W1555" s="18"/>
      <c r="X1555" s="18"/>
    </row>
    <row r="1556" ht="14.25" customHeight="1">
      <c r="A1556" s="20"/>
      <c r="B1556" s="28" t="s">
        <v>2757</v>
      </c>
      <c r="C1556" s="28" t="s">
        <v>2758</v>
      </c>
      <c r="D1556" s="7">
        <v>0.0</v>
      </c>
      <c r="E1556" s="15"/>
      <c r="F1556" s="10"/>
      <c r="G1556" s="18"/>
      <c r="H1556" s="39"/>
      <c r="I1556" s="19">
        <f>IFERROR(__xludf.DUMMYFUNCTION("""COMPUTED_VALUE"""),0.0)</f>
        <v>0</v>
      </c>
      <c r="J1556" s="18"/>
      <c r="K1556" s="18"/>
      <c r="L1556" s="18"/>
      <c r="M1556" s="18"/>
      <c r="N1556" s="18"/>
      <c r="O1556" s="18"/>
      <c r="P1556" s="18"/>
      <c r="Q1556" s="18"/>
      <c r="R1556" s="18"/>
      <c r="S1556" s="18"/>
      <c r="T1556" s="18"/>
      <c r="U1556" s="18"/>
      <c r="V1556" s="18"/>
      <c r="W1556" s="18"/>
      <c r="X1556" s="18"/>
    </row>
    <row r="1557" ht="14.25" customHeight="1">
      <c r="A1557" s="20"/>
      <c r="B1557" s="28" t="s">
        <v>2759</v>
      </c>
      <c r="C1557" s="28" t="s">
        <v>2760</v>
      </c>
      <c r="D1557" s="7">
        <v>0.0</v>
      </c>
      <c r="E1557" s="15"/>
      <c r="F1557" s="10"/>
      <c r="G1557" s="18"/>
      <c r="H1557" s="39"/>
      <c r="I1557" s="19">
        <f>IFERROR(__xludf.DUMMYFUNCTION("""COMPUTED_VALUE"""),0.0)</f>
        <v>0</v>
      </c>
      <c r="J1557" s="18"/>
      <c r="K1557" s="18"/>
      <c r="L1557" s="18"/>
      <c r="M1557" s="18"/>
      <c r="N1557" s="18"/>
      <c r="O1557" s="18"/>
      <c r="P1557" s="18"/>
      <c r="Q1557" s="18"/>
      <c r="R1557" s="18"/>
      <c r="S1557" s="18"/>
      <c r="T1557" s="18"/>
      <c r="U1557" s="18"/>
      <c r="V1557" s="18"/>
      <c r="W1557" s="18"/>
      <c r="X1557" s="18"/>
    </row>
    <row r="1558" ht="14.25" customHeight="1">
      <c r="A1558" s="20"/>
      <c r="B1558" s="28" t="s">
        <v>2761</v>
      </c>
      <c r="C1558" s="28" t="s">
        <v>2762</v>
      </c>
      <c r="D1558" s="7">
        <v>0.0</v>
      </c>
      <c r="E1558" s="15"/>
      <c r="F1558" s="10"/>
      <c r="G1558" s="18"/>
      <c r="H1558" s="39"/>
      <c r="I1558" s="19">
        <f>IFERROR(__xludf.DUMMYFUNCTION("""COMPUTED_VALUE"""),0.0)</f>
        <v>0</v>
      </c>
      <c r="J1558" s="18"/>
      <c r="K1558" s="18"/>
      <c r="L1558" s="18"/>
      <c r="M1558" s="18"/>
      <c r="N1558" s="18"/>
      <c r="O1558" s="18"/>
      <c r="P1558" s="18"/>
      <c r="Q1558" s="18"/>
      <c r="R1558" s="18"/>
      <c r="S1558" s="18"/>
      <c r="T1558" s="18"/>
      <c r="U1558" s="18"/>
      <c r="V1558" s="18"/>
      <c r="W1558" s="18"/>
      <c r="X1558" s="18"/>
    </row>
    <row r="1559" ht="14.25" customHeight="1">
      <c r="A1559" s="20"/>
      <c r="B1559" s="28" t="s">
        <v>2763</v>
      </c>
      <c r="C1559" s="28" t="s">
        <v>2764</v>
      </c>
      <c r="D1559" s="7">
        <v>0.0</v>
      </c>
      <c r="E1559" s="15"/>
      <c r="F1559" s="10"/>
      <c r="G1559" s="18"/>
      <c r="H1559" s="39"/>
      <c r="I1559" s="19">
        <f>IFERROR(__xludf.DUMMYFUNCTION("""COMPUTED_VALUE"""),0.0)</f>
        <v>0</v>
      </c>
      <c r="J1559" s="18"/>
      <c r="K1559" s="18"/>
      <c r="L1559" s="18"/>
      <c r="M1559" s="18"/>
      <c r="N1559" s="18"/>
      <c r="O1559" s="18"/>
      <c r="P1559" s="18"/>
      <c r="Q1559" s="18"/>
      <c r="R1559" s="18"/>
      <c r="S1559" s="18"/>
      <c r="T1559" s="18"/>
      <c r="U1559" s="18"/>
      <c r="V1559" s="18"/>
      <c r="W1559" s="18"/>
      <c r="X1559" s="18"/>
    </row>
    <row r="1560" ht="14.25" customHeight="1">
      <c r="A1560" s="20"/>
      <c r="B1560" s="28" t="s">
        <v>2765</v>
      </c>
      <c r="C1560" s="28" t="s">
        <v>2766</v>
      </c>
      <c r="D1560" s="7">
        <v>0.0</v>
      </c>
      <c r="E1560" s="15"/>
      <c r="F1560" s="10"/>
      <c r="G1560" s="18"/>
      <c r="H1560" s="39"/>
      <c r="I1560" s="19">
        <f>IFERROR(__xludf.DUMMYFUNCTION("""COMPUTED_VALUE"""),0.0)</f>
        <v>0</v>
      </c>
      <c r="J1560" s="18"/>
      <c r="K1560" s="18"/>
      <c r="L1560" s="18"/>
      <c r="M1560" s="18"/>
      <c r="N1560" s="18"/>
      <c r="O1560" s="18"/>
      <c r="P1560" s="18"/>
      <c r="Q1560" s="18"/>
      <c r="R1560" s="18"/>
      <c r="S1560" s="18"/>
      <c r="T1560" s="18"/>
      <c r="U1560" s="18"/>
      <c r="V1560" s="18"/>
      <c r="W1560" s="18"/>
      <c r="X1560" s="18"/>
    </row>
    <row r="1561" ht="14.25" customHeight="1">
      <c r="A1561" s="20"/>
      <c r="B1561" s="28" t="s">
        <v>2767</v>
      </c>
      <c r="C1561" s="28" t="s">
        <v>2768</v>
      </c>
      <c r="D1561" s="7">
        <v>0.0</v>
      </c>
      <c r="E1561" s="15"/>
      <c r="F1561" s="10"/>
      <c r="G1561" s="18"/>
      <c r="H1561" s="39"/>
      <c r="I1561" s="19">
        <f>IFERROR(__xludf.DUMMYFUNCTION("""COMPUTED_VALUE"""),0.0)</f>
        <v>0</v>
      </c>
      <c r="J1561" s="18"/>
      <c r="K1561" s="18"/>
      <c r="L1561" s="18"/>
      <c r="M1561" s="18"/>
      <c r="N1561" s="18"/>
      <c r="O1561" s="18"/>
      <c r="P1561" s="18"/>
      <c r="Q1561" s="18"/>
      <c r="R1561" s="18"/>
      <c r="S1561" s="18"/>
      <c r="T1561" s="18"/>
      <c r="U1561" s="18"/>
      <c r="V1561" s="18"/>
      <c r="W1561" s="18"/>
      <c r="X1561" s="18"/>
    </row>
    <row r="1562" ht="14.25" customHeight="1">
      <c r="A1562" s="20"/>
      <c r="B1562" s="28" t="s">
        <v>2769</v>
      </c>
      <c r="C1562" s="28" t="s">
        <v>2770</v>
      </c>
      <c r="D1562" s="7">
        <v>0.0</v>
      </c>
      <c r="E1562" s="15"/>
      <c r="F1562" s="10"/>
      <c r="G1562" s="18"/>
      <c r="H1562" s="39"/>
      <c r="I1562" s="19">
        <f>IFERROR(__xludf.DUMMYFUNCTION("""COMPUTED_VALUE"""),0.0)</f>
        <v>0</v>
      </c>
      <c r="J1562" s="18"/>
      <c r="K1562" s="18"/>
      <c r="L1562" s="18"/>
      <c r="M1562" s="18"/>
      <c r="N1562" s="18"/>
      <c r="O1562" s="18"/>
      <c r="P1562" s="18"/>
      <c r="Q1562" s="18"/>
      <c r="R1562" s="18"/>
      <c r="S1562" s="18"/>
      <c r="T1562" s="18"/>
      <c r="U1562" s="18"/>
      <c r="V1562" s="18"/>
      <c r="W1562" s="18"/>
      <c r="X1562" s="18"/>
    </row>
    <row r="1563" ht="14.25" customHeight="1">
      <c r="A1563" s="20"/>
      <c r="B1563" s="28" t="s">
        <v>896</v>
      </c>
      <c r="C1563" s="28" t="s">
        <v>2771</v>
      </c>
      <c r="D1563" s="7">
        <v>0.0</v>
      </c>
      <c r="E1563" s="15"/>
      <c r="F1563" s="10"/>
      <c r="G1563" s="18"/>
      <c r="H1563" s="39"/>
      <c r="I1563" s="19">
        <f>IFERROR(__xludf.DUMMYFUNCTION("""COMPUTED_VALUE"""),0.0)</f>
        <v>0</v>
      </c>
      <c r="J1563" s="18"/>
      <c r="K1563" s="18"/>
      <c r="L1563" s="18"/>
      <c r="M1563" s="18"/>
      <c r="N1563" s="18"/>
      <c r="O1563" s="18"/>
      <c r="P1563" s="18"/>
      <c r="Q1563" s="18"/>
      <c r="R1563" s="18"/>
      <c r="S1563" s="18"/>
      <c r="T1563" s="18"/>
      <c r="U1563" s="18"/>
      <c r="V1563" s="18"/>
      <c r="W1563" s="18"/>
      <c r="X1563" s="18"/>
    </row>
    <row r="1564" ht="14.25" customHeight="1">
      <c r="A1564" s="20"/>
      <c r="B1564" s="28" t="s">
        <v>2772</v>
      </c>
      <c r="C1564" s="28" t="s">
        <v>2773</v>
      </c>
      <c r="D1564" s="7">
        <v>1.0</v>
      </c>
      <c r="E1564" s="15"/>
      <c r="F1564" s="10"/>
      <c r="G1564" s="18"/>
      <c r="H1564" s="39"/>
      <c r="I1564" s="19">
        <f>IFERROR(__xludf.DUMMYFUNCTION("""COMPUTED_VALUE"""),0.0)</f>
        <v>0</v>
      </c>
      <c r="J1564" s="18"/>
      <c r="K1564" s="18"/>
      <c r="L1564" s="18"/>
      <c r="M1564" s="18"/>
      <c r="N1564" s="18"/>
      <c r="O1564" s="18"/>
      <c r="P1564" s="18"/>
      <c r="Q1564" s="18"/>
      <c r="R1564" s="18"/>
      <c r="S1564" s="18"/>
      <c r="T1564" s="18"/>
      <c r="U1564" s="18"/>
      <c r="V1564" s="18"/>
      <c r="W1564" s="18"/>
      <c r="X1564" s="18"/>
    </row>
    <row r="1565" ht="14.25" customHeight="1">
      <c r="A1565" s="20"/>
      <c r="B1565" s="28" t="s">
        <v>2774</v>
      </c>
      <c r="C1565" s="28" t="s">
        <v>2775</v>
      </c>
      <c r="D1565" s="7">
        <v>22.0</v>
      </c>
      <c r="E1565" s="15"/>
      <c r="F1565" s="10"/>
      <c r="G1565" s="18"/>
      <c r="H1565" s="39"/>
      <c r="I1565" s="19">
        <f>IFERROR(__xludf.DUMMYFUNCTION("""COMPUTED_VALUE"""),0.0)</f>
        <v>0</v>
      </c>
      <c r="J1565" s="18"/>
      <c r="K1565" s="18"/>
      <c r="L1565" s="18"/>
      <c r="M1565" s="18"/>
      <c r="N1565" s="18"/>
      <c r="O1565" s="18"/>
      <c r="P1565" s="18"/>
      <c r="Q1565" s="18"/>
      <c r="R1565" s="18"/>
      <c r="S1565" s="18"/>
      <c r="T1565" s="18"/>
      <c r="U1565" s="18"/>
      <c r="V1565" s="18"/>
      <c r="W1565" s="18"/>
      <c r="X1565" s="18"/>
    </row>
    <row r="1566" ht="14.25" customHeight="1">
      <c r="A1566" s="20"/>
      <c r="B1566" s="28" t="s">
        <v>2776</v>
      </c>
      <c r="C1566" s="28" t="s">
        <v>2777</v>
      </c>
      <c r="D1566" s="7">
        <v>0.0</v>
      </c>
      <c r="E1566" s="15"/>
      <c r="F1566" s="10"/>
      <c r="G1566" s="18"/>
      <c r="H1566" s="39"/>
      <c r="I1566" s="19">
        <f>IFERROR(__xludf.DUMMYFUNCTION("""COMPUTED_VALUE"""),0.0)</f>
        <v>0</v>
      </c>
      <c r="J1566" s="18"/>
      <c r="K1566" s="18"/>
      <c r="L1566" s="18"/>
      <c r="M1566" s="18"/>
      <c r="N1566" s="18"/>
      <c r="O1566" s="18"/>
      <c r="P1566" s="18"/>
      <c r="Q1566" s="18"/>
      <c r="R1566" s="18"/>
      <c r="S1566" s="18"/>
      <c r="T1566" s="18"/>
      <c r="U1566" s="18"/>
      <c r="V1566" s="18"/>
      <c r="W1566" s="18"/>
      <c r="X1566" s="18"/>
    </row>
    <row r="1567" ht="14.25" customHeight="1">
      <c r="A1567" s="20"/>
      <c r="B1567" s="28" t="s">
        <v>2778</v>
      </c>
      <c r="C1567" s="28" t="s">
        <v>1230</v>
      </c>
      <c r="D1567" s="7">
        <v>0.0</v>
      </c>
      <c r="E1567" s="15"/>
      <c r="F1567" s="10"/>
      <c r="G1567" s="18"/>
      <c r="H1567" s="39"/>
      <c r="I1567" s="19">
        <f>IFERROR(__xludf.DUMMYFUNCTION("""COMPUTED_VALUE"""),0.0)</f>
        <v>0</v>
      </c>
      <c r="J1567" s="18"/>
      <c r="K1567" s="18"/>
      <c r="L1567" s="18"/>
      <c r="M1567" s="18"/>
      <c r="N1567" s="18"/>
      <c r="O1567" s="18"/>
      <c r="P1567" s="18"/>
      <c r="Q1567" s="18"/>
      <c r="R1567" s="18"/>
      <c r="S1567" s="18"/>
      <c r="T1567" s="18"/>
      <c r="U1567" s="18"/>
      <c r="V1567" s="18"/>
      <c r="W1567" s="18"/>
      <c r="X1567" s="18"/>
    </row>
    <row r="1568" ht="14.25" customHeight="1">
      <c r="A1568" s="20"/>
      <c r="B1568" s="28" t="s">
        <v>2779</v>
      </c>
      <c r="C1568" s="28" t="s">
        <v>2780</v>
      </c>
      <c r="D1568" s="7">
        <v>0.0</v>
      </c>
      <c r="E1568" s="15"/>
      <c r="F1568" s="10"/>
      <c r="G1568" s="18"/>
      <c r="H1568" s="39"/>
      <c r="I1568" s="19">
        <f>IFERROR(__xludf.DUMMYFUNCTION("""COMPUTED_VALUE"""),0.0)</f>
        <v>0</v>
      </c>
      <c r="J1568" s="18"/>
      <c r="K1568" s="18"/>
      <c r="L1568" s="18"/>
      <c r="M1568" s="18"/>
      <c r="N1568" s="18"/>
      <c r="O1568" s="18"/>
      <c r="P1568" s="18"/>
      <c r="Q1568" s="18"/>
      <c r="R1568" s="18"/>
      <c r="S1568" s="18"/>
      <c r="T1568" s="18"/>
      <c r="U1568" s="18"/>
      <c r="V1568" s="18"/>
      <c r="W1568" s="18"/>
      <c r="X1568" s="18"/>
    </row>
    <row r="1569" ht="14.25" customHeight="1">
      <c r="A1569" s="20"/>
      <c r="B1569" s="28" t="s">
        <v>2781</v>
      </c>
      <c r="C1569" s="28" t="s">
        <v>2782</v>
      </c>
      <c r="D1569" s="7">
        <v>0.0</v>
      </c>
      <c r="E1569" s="15"/>
      <c r="F1569" s="10"/>
      <c r="G1569" s="18"/>
      <c r="H1569" s="39"/>
      <c r="I1569" s="19">
        <f>IFERROR(__xludf.DUMMYFUNCTION("""COMPUTED_VALUE"""),0.0)</f>
        <v>0</v>
      </c>
      <c r="J1569" s="18"/>
      <c r="K1569" s="18"/>
      <c r="L1569" s="18"/>
      <c r="M1569" s="18"/>
      <c r="N1569" s="18"/>
      <c r="O1569" s="18"/>
      <c r="P1569" s="18"/>
      <c r="Q1569" s="18"/>
      <c r="R1569" s="18"/>
      <c r="S1569" s="18"/>
      <c r="T1569" s="18"/>
      <c r="U1569" s="18"/>
      <c r="V1569" s="18"/>
      <c r="W1569" s="18"/>
      <c r="X1569" s="18"/>
    </row>
    <row r="1570" ht="14.25" customHeight="1">
      <c r="A1570" s="20"/>
      <c r="B1570" s="28" t="s">
        <v>2783</v>
      </c>
      <c r="C1570" s="28" t="s">
        <v>2784</v>
      </c>
      <c r="D1570" s="7">
        <v>56.0</v>
      </c>
      <c r="E1570" s="15"/>
      <c r="F1570" s="10"/>
      <c r="G1570" s="18"/>
      <c r="H1570" s="39"/>
      <c r="I1570" s="19">
        <f>IFERROR(__xludf.DUMMYFUNCTION("""COMPUTED_VALUE"""),0.0)</f>
        <v>0</v>
      </c>
      <c r="J1570" s="18"/>
      <c r="K1570" s="18"/>
      <c r="L1570" s="18"/>
      <c r="M1570" s="18"/>
      <c r="N1570" s="18"/>
      <c r="O1570" s="18"/>
      <c r="P1570" s="18"/>
      <c r="Q1570" s="18"/>
      <c r="R1570" s="18"/>
      <c r="S1570" s="18"/>
      <c r="T1570" s="18"/>
      <c r="U1570" s="18"/>
      <c r="V1570" s="18"/>
      <c r="W1570" s="18"/>
      <c r="X1570" s="18"/>
    </row>
    <row r="1571" ht="14.25" customHeight="1">
      <c r="A1571" s="20"/>
      <c r="B1571" s="28" t="s">
        <v>2785</v>
      </c>
      <c r="C1571" s="28" t="s">
        <v>666</v>
      </c>
      <c r="D1571" s="7">
        <v>0.0</v>
      </c>
      <c r="E1571" s="15"/>
      <c r="F1571" s="10"/>
      <c r="G1571" s="18"/>
      <c r="H1571" s="39"/>
      <c r="I1571" s="19">
        <f>IFERROR(__xludf.DUMMYFUNCTION("""COMPUTED_VALUE"""),0.0)</f>
        <v>0</v>
      </c>
      <c r="J1571" s="18"/>
      <c r="K1571" s="18"/>
      <c r="L1571" s="18"/>
      <c r="M1571" s="18"/>
      <c r="N1571" s="18"/>
      <c r="O1571" s="18"/>
      <c r="P1571" s="18"/>
      <c r="Q1571" s="18"/>
      <c r="R1571" s="18"/>
      <c r="S1571" s="18"/>
      <c r="T1571" s="18"/>
      <c r="U1571" s="18"/>
      <c r="V1571" s="18"/>
      <c r="W1571" s="18"/>
      <c r="X1571" s="18"/>
    </row>
    <row r="1572" ht="14.25" customHeight="1">
      <c r="A1572" s="20"/>
      <c r="B1572" s="28" t="s">
        <v>2786</v>
      </c>
      <c r="C1572" s="28" t="s">
        <v>2787</v>
      </c>
      <c r="D1572" s="7">
        <v>0.0</v>
      </c>
      <c r="E1572" s="15"/>
      <c r="F1572" s="10"/>
      <c r="G1572" s="18"/>
      <c r="H1572" s="39"/>
      <c r="I1572" s="19">
        <f>IFERROR(__xludf.DUMMYFUNCTION("""COMPUTED_VALUE"""),0.0)</f>
        <v>0</v>
      </c>
      <c r="J1572" s="18"/>
      <c r="K1572" s="18"/>
      <c r="L1572" s="18"/>
      <c r="M1572" s="18"/>
      <c r="N1572" s="18"/>
      <c r="O1572" s="18"/>
      <c r="P1572" s="18"/>
      <c r="Q1572" s="18"/>
      <c r="R1572" s="18"/>
      <c r="S1572" s="18"/>
      <c r="T1572" s="18"/>
      <c r="U1572" s="18"/>
      <c r="V1572" s="18"/>
      <c r="W1572" s="18"/>
      <c r="X1572" s="18"/>
    </row>
    <row r="1573" ht="14.25" customHeight="1">
      <c r="A1573" s="20"/>
      <c r="B1573" s="28" t="s">
        <v>2788</v>
      </c>
      <c r="C1573" s="28" t="s">
        <v>57</v>
      </c>
      <c r="D1573" s="7">
        <v>91.0</v>
      </c>
      <c r="E1573" s="15"/>
      <c r="F1573" s="10"/>
      <c r="G1573" s="18"/>
      <c r="H1573" s="39"/>
      <c r="I1573" s="19">
        <f>IFERROR(__xludf.DUMMYFUNCTION("""COMPUTED_VALUE"""),0.0)</f>
        <v>0</v>
      </c>
      <c r="J1573" s="18"/>
      <c r="K1573" s="18"/>
      <c r="L1573" s="18"/>
      <c r="M1573" s="18"/>
      <c r="N1573" s="18"/>
      <c r="O1573" s="18"/>
      <c r="P1573" s="18"/>
      <c r="Q1573" s="18"/>
      <c r="R1573" s="18"/>
      <c r="S1573" s="18"/>
      <c r="T1573" s="18"/>
      <c r="U1573" s="18"/>
      <c r="V1573" s="18"/>
      <c r="W1573" s="18"/>
      <c r="X1573" s="18"/>
    </row>
    <row r="1574" ht="14.25" customHeight="1">
      <c r="A1574" s="20"/>
      <c r="B1574" s="28" t="s">
        <v>2789</v>
      </c>
      <c r="C1574" s="28" t="s">
        <v>2790</v>
      </c>
      <c r="D1574" s="7">
        <v>0.0</v>
      </c>
      <c r="E1574" s="15"/>
      <c r="F1574" s="10"/>
      <c r="G1574" s="18"/>
      <c r="H1574" s="39"/>
      <c r="I1574" s="19">
        <f>IFERROR(__xludf.DUMMYFUNCTION("""COMPUTED_VALUE"""),0.0)</f>
        <v>0</v>
      </c>
      <c r="J1574" s="18"/>
      <c r="K1574" s="18"/>
      <c r="L1574" s="18"/>
      <c r="M1574" s="18"/>
      <c r="N1574" s="18"/>
      <c r="O1574" s="18"/>
      <c r="P1574" s="18"/>
      <c r="Q1574" s="18"/>
      <c r="R1574" s="18"/>
      <c r="S1574" s="18"/>
      <c r="T1574" s="18"/>
      <c r="U1574" s="18"/>
      <c r="V1574" s="18"/>
      <c r="W1574" s="18"/>
      <c r="X1574" s="18"/>
    </row>
    <row r="1575" ht="14.25" customHeight="1">
      <c r="A1575" s="20"/>
      <c r="B1575" s="28" t="s">
        <v>2791</v>
      </c>
      <c r="C1575" s="28" t="s">
        <v>2792</v>
      </c>
      <c r="D1575" s="7">
        <v>0.0</v>
      </c>
      <c r="E1575" s="15"/>
      <c r="F1575" s="10"/>
      <c r="G1575" s="18"/>
      <c r="H1575" s="39"/>
      <c r="I1575" s="19">
        <f>IFERROR(__xludf.DUMMYFUNCTION("""COMPUTED_VALUE"""),0.0)</f>
        <v>0</v>
      </c>
      <c r="J1575" s="18"/>
      <c r="K1575" s="18"/>
      <c r="L1575" s="18"/>
      <c r="M1575" s="18"/>
      <c r="N1575" s="18"/>
      <c r="O1575" s="18"/>
      <c r="P1575" s="18"/>
      <c r="Q1575" s="18"/>
      <c r="R1575" s="18"/>
      <c r="S1575" s="18"/>
      <c r="T1575" s="18"/>
      <c r="U1575" s="18"/>
      <c r="V1575" s="18"/>
      <c r="W1575" s="18"/>
      <c r="X1575" s="18"/>
    </row>
    <row r="1576" ht="14.25" customHeight="1">
      <c r="A1576" s="20"/>
      <c r="B1576" s="28" t="s">
        <v>2568</v>
      </c>
      <c r="C1576" s="28" t="s">
        <v>10</v>
      </c>
      <c r="D1576" s="7">
        <v>5.0</v>
      </c>
      <c r="E1576" s="15"/>
      <c r="F1576" s="10"/>
      <c r="G1576" s="18"/>
      <c r="H1576" s="39"/>
      <c r="I1576" s="19">
        <f>IFERROR(__xludf.DUMMYFUNCTION("""COMPUTED_VALUE"""),0.0)</f>
        <v>0</v>
      </c>
      <c r="J1576" s="18"/>
      <c r="K1576" s="18"/>
      <c r="L1576" s="18"/>
      <c r="M1576" s="18"/>
      <c r="N1576" s="18"/>
      <c r="O1576" s="18"/>
      <c r="P1576" s="18"/>
      <c r="Q1576" s="18"/>
      <c r="R1576" s="18"/>
      <c r="S1576" s="18"/>
      <c r="T1576" s="18"/>
      <c r="U1576" s="18"/>
      <c r="V1576" s="18"/>
      <c r="W1576" s="18"/>
      <c r="X1576" s="18"/>
    </row>
    <row r="1577" ht="14.25" customHeight="1">
      <c r="A1577" s="20"/>
      <c r="B1577" s="28" t="s">
        <v>2793</v>
      </c>
      <c r="C1577" s="28" t="s">
        <v>79</v>
      </c>
      <c r="D1577" s="7">
        <v>96.0</v>
      </c>
      <c r="E1577" s="15"/>
      <c r="F1577" s="10"/>
      <c r="G1577" s="18"/>
      <c r="H1577" s="39"/>
      <c r="I1577" s="19">
        <f>IFERROR(__xludf.DUMMYFUNCTION("""COMPUTED_VALUE"""),0.0)</f>
        <v>0</v>
      </c>
      <c r="J1577" s="18"/>
      <c r="K1577" s="18"/>
      <c r="L1577" s="18"/>
      <c r="M1577" s="18"/>
      <c r="N1577" s="18"/>
      <c r="O1577" s="18"/>
      <c r="P1577" s="18"/>
      <c r="Q1577" s="18"/>
      <c r="R1577" s="18"/>
      <c r="S1577" s="18"/>
      <c r="T1577" s="18"/>
      <c r="U1577" s="18"/>
      <c r="V1577" s="18"/>
      <c r="W1577" s="18"/>
      <c r="X1577" s="18"/>
    </row>
    <row r="1578" ht="14.25" customHeight="1">
      <c r="A1578" s="20"/>
      <c r="B1578" s="28" t="s">
        <v>2794</v>
      </c>
      <c r="C1578" s="28" t="s">
        <v>2795</v>
      </c>
      <c r="D1578" s="7">
        <v>95.0</v>
      </c>
      <c r="E1578" s="15"/>
      <c r="F1578" s="10"/>
      <c r="G1578" s="18"/>
      <c r="H1578" s="39"/>
      <c r="I1578" s="19">
        <f>IFERROR(__xludf.DUMMYFUNCTION("""COMPUTED_VALUE"""),0.0)</f>
        <v>0</v>
      </c>
      <c r="J1578" s="18"/>
      <c r="K1578" s="18"/>
      <c r="L1578" s="18"/>
      <c r="M1578" s="18"/>
      <c r="N1578" s="18"/>
      <c r="O1578" s="18"/>
      <c r="P1578" s="18"/>
      <c r="Q1578" s="18"/>
      <c r="R1578" s="18"/>
      <c r="S1578" s="18"/>
      <c r="T1578" s="18"/>
      <c r="U1578" s="18"/>
      <c r="V1578" s="18"/>
      <c r="W1578" s="18"/>
      <c r="X1578" s="18"/>
    </row>
    <row r="1579" ht="14.25" customHeight="1">
      <c r="A1579" s="20"/>
      <c r="B1579" s="28" t="s">
        <v>2796</v>
      </c>
      <c r="C1579" s="28" t="s">
        <v>2797</v>
      </c>
      <c r="D1579" s="7">
        <v>0.0</v>
      </c>
      <c r="E1579" s="15"/>
      <c r="F1579" s="10"/>
      <c r="G1579" s="18"/>
      <c r="H1579" s="39"/>
      <c r="I1579" s="19">
        <f>IFERROR(__xludf.DUMMYFUNCTION("""COMPUTED_VALUE"""),0.0)</f>
        <v>0</v>
      </c>
      <c r="J1579" s="18"/>
      <c r="K1579" s="18"/>
      <c r="L1579" s="18"/>
      <c r="M1579" s="18"/>
      <c r="N1579" s="18"/>
      <c r="O1579" s="18"/>
      <c r="P1579" s="18"/>
      <c r="Q1579" s="18"/>
      <c r="R1579" s="18"/>
      <c r="S1579" s="18"/>
      <c r="T1579" s="18"/>
      <c r="U1579" s="18"/>
      <c r="V1579" s="18"/>
      <c r="W1579" s="18"/>
      <c r="X1579" s="18"/>
    </row>
    <row r="1580" ht="14.25" customHeight="1">
      <c r="A1580" s="20"/>
      <c r="B1580" s="28" t="s">
        <v>2798</v>
      </c>
      <c r="C1580" s="28" t="s">
        <v>2799</v>
      </c>
      <c r="D1580" s="7">
        <v>0.0</v>
      </c>
      <c r="E1580" s="15"/>
      <c r="F1580" s="10"/>
      <c r="G1580" s="18"/>
      <c r="H1580" s="39"/>
      <c r="I1580" s="19">
        <f>IFERROR(__xludf.DUMMYFUNCTION("""COMPUTED_VALUE"""),0.0)</f>
        <v>0</v>
      </c>
      <c r="J1580" s="18"/>
      <c r="K1580" s="18"/>
      <c r="L1580" s="18"/>
      <c r="M1580" s="18"/>
      <c r="N1580" s="18"/>
      <c r="O1580" s="18"/>
      <c r="P1580" s="18"/>
      <c r="Q1580" s="18"/>
      <c r="R1580" s="18"/>
      <c r="S1580" s="18"/>
      <c r="T1580" s="18"/>
      <c r="U1580" s="18"/>
      <c r="V1580" s="18"/>
      <c r="W1580" s="18"/>
      <c r="X1580" s="18"/>
    </row>
    <row r="1581" ht="14.25" customHeight="1">
      <c r="A1581" s="20"/>
      <c r="B1581" s="28" t="s">
        <v>2800</v>
      </c>
      <c r="C1581" s="28" t="s">
        <v>2801</v>
      </c>
      <c r="D1581" s="7">
        <v>0.0</v>
      </c>
      <c r="E1581" s="15"/>
      <c r="F1581" s="10"/>
      <c r="G1581" s="18"/>
      <c r="H1581" s="39"/>
      <c r="I1581" s="19">
        <f>IFERROR(__xludf.DUMMYFUNCTION("""COMPUTED_VALUE"""),0.0)</f>
        <v>0</v>
      </c>
      <c r="J1581" s="18"/>
      <c r="K1581" s="18"/>
      <c r="L1581" s="18"/>
      <c r="M1581" s="18"/>
      <c r="N1581" s="18"/>
      <c r="O1581" s="18"/>
      <c r="P1581" s="18"/>
      <c r="Q1581" s="18"/>
      <c r="R1581" s="18"/>
      <c r="S1581" s="18"/>
      <c r="T1581" s="18"/>
      <c r="U1581" s="18"/>
      <c r="V1581" s="18"/>
      <c r="W1581" s="18"/>
      <c r="X1581" s="18"/>
    </row>
    <row r="1582" ht="14.25" customHeight="1">
      <c r="A1582" s="20"/>
      <c r="B1582" s="28" t="s">
        <v>2802</v>
      </c>
      <c r="C1582" s="28" t="s">
        <v>2441</v>
      </c>
      <c r="D1582" s="7">
        <v>0.0</v>
      </c>
      <c r="E1582" s="15"/>
      <c r="F1582" s="10"/>
      <c r="G1582" s="18"/>
      <c r="H1582" s="39"/>
      <c r="I1582" s="19">
        <f>IFERROR(__xludf.DUMMYFUNCTION("""COMPUTED_VALUE"""),0.0)</f>
        <v>0</v>
      </c>
      <c r="J1582" s="18"/>
      <c r="K1582" s="18"/>
      <c r="L1582" s="18"/>
      <c r="M1582" s="18"/>
      <c r="N1582" s="18"/>
      <c r="O1582" s="18"/>
      <c r="P1582" s="18"/>
      <c r="Q1582" s="18"/>
      <c r="R1582" s="18"/>
      <c r="S1582" s="18"/>
      <c r="T1582" s="18"/>
      <c r="U1582" s="18"/>
      <c r="V1582" s="18"/>
      <c r="W1582" s="18"/>
      <c r="X1582" s="18"/>
    </row>
    <row r="1583" ht="14.25" customHeight="1">
      <c r="A1583" s="20"/>
      <c r="B1583" s="28" t="s">
        <v>2803</v>
      </c>
      <c r="C1583" s="28" t="s">
        <v>2804</v>
      </c>
      <c r="D1583" s="7">
        <v>0.0</v>
      </c>
      <c r="E1583" s="15"/>
      <c r="F1583" s="10"/>
      <c r="G1583" s="18"/>
      <c r="H1583" s="39"/>
      <c r="I1583" s="19">
        <f>IFERROR(__xludf.DUMMYFUNCTION("""COMPUTED_VALUE"""),0.0)</f>
        <v>0</v>
      </c>
      <c r="J1583" s="18"/>
      <c r="K1583" s="18"/>
      <c r="L1583" s="18"/>
      <c r="M1583" s="18"/>
      <c r="N1583" s="18"/>
      <c r="O1583" s="18"/>
      <c r="P1583" s="18"/>
      <c r="Q1583" s="18"/>
      <c r="R1583" s="18"/>
      <c r="S1583" s="18"/>
      <c r="T1583" s="18"/>
      <c r="U1583" s="18"/>
      <c r="V1583" s="18"/>
      <c r="W1583" s="18"/>
      <c r="X1583" s="18"/>
    </row>
    <row r="1584" ht="14.25" customHeight="1">
      <c r="A1584" s="20"/>
      <c r="B1584" s="28" t="s">
        <v>2805</v>
      </c>
      <c r="C1584" s="28" t="s">
        <v>2806</v>
      </c>
      <c r="D1584" s="7">
        <v>55.0</v>
      </c>
      <c r="E1584" s="15"/>
      <c r="F1584" s="10"/>
      <c r="G1584" s="18"/>
      <c r="H1584" s="39"/>
      <c r="I1584" s="19">
        <f>IFERROR(__xludf.DUMMYFUNCTION("""COMPUTED_VALUE"""),0.0)</f>
        <v>0</v>
      </c>
      <c r="J1584" s="18"/>
      <c r="K1584" s="18"/>
      <c r="L1584" s="18"/>
      <c r="M1584" s="18"/>
      <c r="N1584" s="18"/>
      <c r="O1584" s="18"/>
      <c r="P1584" s="18"/>
      <c r="Q1584" s="18"/>
      <c r="R1584" s="18"/>
      <c r="S1584" s="18"/>
      <c r="T1584" s="18"/>
      <c r="U1584" s="18"/>
      <c r="V1584" s="18"/>
      <c r="W1584" s="18"/>
      <c r="X1584" s="18"/>
    </row>
    <row r="1585" ht="14.25" customHeight="1">
      <c r="A1585" s="20"/>
      <c r="B1585" s="28" t="s">
        <v>2807</v>
      </c>
      <c r="C1585" s="28" t="s">
        <v>2808</v>
      </c>
      <c r="D1585" s="7">
        <v>0.0</v>
      </c>
      <c r="E1585" s="15"/>
      <c r="F1585" s="10"/>
      <c r="G1585" s="18"/>
      <c r="H1585" s="39"/>
      <c r="I1585" s="19">
        <f>IFERROR(__xludf.DUMMYFUNCTION("""COMPUTED_VALUE"""),0.0)</f>
        <v>0</v>
      </c>
      <c r="J1585" s="18"/>
      <c r="K1585" s="18"/>
      <c r="L1585" s="18"/>
      <c r="M1585" s="18"/>
      <c r="N1585" s="18"/>
      <c r="O1585" s="18"/>
      <c r="P1585" s="18"/>
      <c r="Q1585" s="18"/>
      <c r="R1585" s="18"/>
      <c r="S1585" s="18"/>
      <c r="T1585" s="18"/>
      <c r="U1585" s="18"/>
      <c r="V1585" s="18"/>
      <c r="W1585" s="18"/>
      <c r="X1585" s="18"/>
    </row>
    <row r="1586" ht="14.25" customHeight="1">
      <c r="A1586" s="20"/>
      <c r="B1586" s="28" t="s">
        <v>2809</v>
      </c>
      <c r="C1586" s="28" t="s">
        <v>57</v>
      </c>
      <c r="D1586" s="7">
        <v>0.0</v>
      </c>
      <c r="E1586" s="15"/>
      <c r="F1586" s="10"/>
      <c r="G1586" s="18"/>
      <c r="H1586" s="39"/>
      <c r="I1586" s="19">
        <f>IFERROR(__xludf.DUMMYFUNCTION("""COMPUTED_VALUE"""),0.0)</f>
        <v>0</v>
      </c>
      <c r="J1586" s="18"/>
      <c r="K1586" s="18"/>
      <c r="L1586" s="18"/>
      <c r="M1586" s="18"/>
      <c r="N1586" s="18"/>
      <c r="O1586" s="18"/>
      <c r="P1586" s="18"/>
      <c r="Q1586" s="18"/>
      <c r="R1586" s="18"/>
      <c r="S1586" s="18"/>
      <c r="T1586" s="18"/>
      <c r="U1586" s="18"/>
      <c r="V1586" s="18"/>
      <c r="W1586" s="18"/>
      <c r="X1586" s="18"/>
    </row>
    <row r="1587" ht="14.25" customHeight="1">
      <c r="A1587" s="20"/>
      <c r="B1587" s="28" t="s">
        <v>2810</v>
      </c>
      <c r="C1587" s="28" t="s">
        <v>2811</v>
      </c>
      <c r="D1587" s="7">
        <v>96.0</v>
      </c>
      <c r="E1587" s="15"/>
      <c r="F1587" s="10"/>
      <c r="G1587" s="18"/>
      <c r="H1587" s="39"/>
      <c r="I1587" s="19">
        <f>IFERROR(__xludf.DUMMYFUNCTION("""COMPUTED_VALUE"""),0.0)</f>
        <v>0</v>
      </c>
      <c r="J1587" s="18"/>
      <c r="K1587" s="18"/>
      <c r="L1587" s="18"/>
      <c r="M1587" s="18"/>
      <c r="N1587" s="18"/>
      <c r="O1587" s="18"/>
      <c r="P1587" s="18"/>
      <c r="Q1587" s="18"/>
      <c r="R1587" s="18"/>
      <c r="S1587" s="18"/>
      <c r="T1587" s="18"/>
      <c r="U1587" s="18"/>
      <c r="V1587" s="18"/>
      <c r="W1587" s="18"/>
      <c r="X1587" s="18"/>
    </row>
    <row r="1588" ht="14.25" customHeight="1">
      <c r="A1588" s="20"/>
      <c r="B1588" s="28" t="s">
        <v>2812</v>
      </c>
      <c r="C1588" s="28" t="s">
        <v>2813</v>
      </c>
      <c r="D1588" s="7">
        <v>0.0</v>
      </c>
      <c r="E1588" s="15"/>
      <c r="F1588" s="10"/>
      <c r="G1588" s="18"/>
      <c r="H1588" s="39"/>
      <c r="I1588" s="19">
        <f>IFERROR(__xludf.DUMMYFUNCTION("""COMPUTED_VALUE"""),0.0)</f>
        <v>0</v>
      </c>
      <c r="J1588" s="18"/>
      <c r="K1588" s="18"/>
      <c r="L1588" s="18"/>
      <c r="M1588" s="18"/>
      <c r="N1588" s="18"/>
      <c r="O1588" s="18"/>
      <c r="P1588" s="18"/>
      <c r="Q1588" s="18"/>
      <c r="R1588" s="18"/>
      <c r="S1588" s="18"/>
      <c r="T1588" s="18"/>
      <c r="U1588" s="18"/>
      <c r="V1588" s="18"/>
      <c r="W1588" s="18"/>
      <c r="X1588" s="18"/>
    </row>
    <row r="1589" ht="14.25" customHeight="1">
      <c r="A1589" s="20"/>
      <c r="B1589" s="28" t="s">
        <v>2814</v>
      </c>
      <c r="C1589" s="28" t="s">
        <v>2815</v>
      </c>
      <c r="D1589" s="7">
        <v>87.0</v>
      </c>
      <c r="E1589" s="15"/>
      <c r="F1589" s="10"/>
      <c r="G1589" s="18"/>
      <c r="H1589" s="39"/>
      <c r="I1589" s="19">
        <f>IFERROR(__xludf.DUMMYFUNCTION("""COMPUTED_VALUE"""),0.0)</f>
        <v>0</v>
      </c>
      <c r="J1589" s="18"/>
      <c r="K1589" s="18"/>
      <c r="L1589" s="18"/>
      <c r="M1589" s="18"/>
      <c r="N1589" s="18"/>
      <c r="O1589" s="18"/>
      <c r="P1589" s="18"/>
      <c r="Q1589" s="18"/>
      <c r="R1589" s="18"/>
      <c r="S1589" s="18"/>
      <c r="T1589" s="18"/>
      <c r="U1589" s="18"/>
      <c r="V1589" s="18"/>
      <c r="W1589" s="18"/>
      <c r="X1589" s="18"/>
    </row>
    <row r="1590" ht="14.25" customHeight="1">
      <c r="A1590" s="20"/>
      <c r="B1590" s="28" t="s">
        <v>2816</v>
      </c>
      <c r="C1590" s="28" t="s">
        <v>666</v>
      </c>
      <c r="D1590" s="7">
        <v>0.0</v>
      </c>
      <c r="E1590" s="15"/>
      <c r="F1590" s="10"/>
      <c r="G1590" s="18"/>
      <c r="H1590" s="39"/>
      <c r="I1590" s="19">
        <f>IFERROR(__xludf.DUMMYFUNCTION("""COMPUTED_VALUE"""),0.0)</f>
        <v>0</v>
      </c>
      <c r="J1590" s="18"/>
      <c r="K1590" s="18"/>
      <c r="L1590" s="18"/>
      <c r="M1590" s="18"/>
      <c r="N1590" s="18"/>
      <c r="O1590" s="18"/>
      <c r="P1590" s="18"/>
      <c r="Q1590" s="18"/>
      <c r="R1590" s="18"/>
      <c r="S1590" s="18"/>
      <c r="T1590" s="18"/>
      <c r="U1590" s="18"/>
      <c r="V1590" s="18"/>
      <c r="W1590" s="18"/>
      <c r="X1590" s="18"/>
    </row>
    <row r="1591" ht="14.25" customHeight="1">
      <c r="A1591" s="20"/>
      <c r="B1591" s="28" t="s">
        <v>2817</v>
      </c>
      <c r="C1591" s="28" t="s">
        <v>2818</v>
      </c>
      <c r="D1591" s="7">
        <v>0.0</v>
      </c>
      <c r="E1591" s="15"/>
      <c r="F1591" s="10"/>
      <c r="G1591" s="18"/>
      <c r="H1591" s="39"/>
      <c r="I1591" s="19">
        <f>IFERROR(__xludf.DUMMYFUNCTION("""COMPUTED_VALUE"""),0.0)</f>
        <v>0</v>
      </c>
      <c r="J1591" s="18"/>
      <c r="K1591" s="18"/>
      <c r="L1591" s="18"/>
      <c r="M1591" s="18"/>
      <c r="N1591" s="18"/>
      <c r="O1591" s="18"/>
      <c r="P1591" s="18"/>
      <c r="Q1591" s="18"/>
      <c r="R1591" s="18"/>
      <c r="S1591" s="18"/>
      <c r="T1591" s="18"/>
      <c r="U1591" s="18"/>
      <c r="V1591" s="18"/>
      <c r="W1591" s="18"/>
      <c r="X1591" s="18"/>
    </row>
    <row r="1592" ht="14.25" customHeight="1">
      <c r="A1592" s="20"/>
      <c r="B1592" s="28" t="s">
        <v>2819</v>
      </c>
      <c r="C1592" s="28" t="s">
        <v>2820</v>
      </c>
      <c r="D1592" s="7">
        <v>0.0</v>
      </c>
      <c r="E1592" s="15"/>
      <c r="F1592" s="10"/>
      <c r="G1592" s="18"/>
      <c r="H1592" s="39"/>
      <c r="I1592" s="19">
        <f>IFERROR(__xludf.DUMMYFUNCTION("""COMPUTED_VALUE"""),0.0)</f>
        <v>0</v>
      </c>
      <c r="J1592" s="18"/>
      <c r="K1592" s="18"/>
      <c r="L1592" s="18"/>
      <c r="M1592" s="18"/>
      <c r="N1592" s="18"/>
      <c r="O1592" s="18"/>
      <c r="P1592" s="18"/>
      <c r="Q1592" s="18"/>
      <c r="R1592" s="18"/>
      <c r="S1592" s="18"/>
      <c r="T1592" s="18"/>
      <c r="U1592" s="18"/>
      <c r="V1592" s="18"/>
      <c r="W1592" s="18"/>
      <c r="X1592" s="18"/>
    </row>
    <row r="1593" ht="14.25" customHeight="1">
      <c r="A1593" s="20"/>
      <c r="B1593" s="28" t="s">
        <v>2821</v>
      </c>
      <c r="C1593" s="28" t="s">
        <v>2822</v>
      </c>
      <c r="D1593" s="7">
        <v>0.0</v>
      </c>
      <c r="E1593" s="15"/>
      <c r="F1593" s="10"/>
      <c r="G1593" s="18"/>
      <c r="H1593" s="39"/>
      <c r="I1593" s="19">
        <f>IFERROR(__xludf.DUMMYFUNCTION("""COMPUTED_VALUE"""),0.0)</f>
        <v>0</v>
      </c>
      <c r="J1593" s="18"/>
      <c r="K1593" s="18"/>
      <c r="L1593" s="18"/>
      <c r="M1593" s="18"/>
      <c r="N1593" s="18"/>
      <c r="O1593" s="18"/>
      <c r="P1593" s="18"/>
      <c r="Q1593" s="18"/>
      <c r="R1593" s="18"/>
      <c r="S1593" s="18"/>
      <c r="T1593" s="18"/>
      <c r="U1593" s="18"/>
      <c r="V1593" s="18"/>
      <c r="W1593" s="18"/>
      <c r="X1593" s="18"/>
    </row>
    <row r="1594" ht="14.25" customHeight="1">
      <c r="A1594" s="20"/>
      <c r="B1594" s="28" t="s">
        <v>2823</v>
      </c>
      <c r="C1594" s="28" t="s">
        <v>2824</v>
      </c>
      <c r="D1594" s="7">
        <v>0.0</v>
      </c>
      <c r="E1594" s="15"/>
      <c r="F1594" s="10"/>
      <c r="G1594" s="18"/>
      <c r="H1594" s="39"/>
      <c r="I1594" s="19">
        <f>IFERROR(__xludf.DUMMYFUNCTION("""COMPUTED_VALUE"""),0.0)</f>
        <v>0</v>
      </c>
      <c r="J1594" s="18"/>
      <c r="K1594" s="18"/>
      <c r="L1594" s="18"/>
      <c r="M1594" s="18"/>
      <c r="N1594" s="18"/>
      <c r="O1594" s="18"/>
      <c r="P1594" s="18"/>
      <c r="Q1594" s="18"/>
      <c r="R1594" s="18"/>
      <c r="S1594" s="18"/>
      <c r="T1594" s="18"/>
      <c r="U1594" s="18"/>
      <c r="V1594" s="18"/>
      <c r="W1594" s="18"/>
      <c r="X1594" s="18"/>
    </row>
    <row r="1595" ht="14.25" customHeight="1">
      <c r="A1595" s="20"/>
      <c r="B1595" s="28" t="s">
        <v>2825</v>
      </c>
      <c r="C1595" s="28" t="s">
        <v>2826</v>
      </c>
      <c r="D1595" s="7">
        <v>3.0</v>
      </c>
      <c r="E1595" s="15"/>
      <c r="F1595" s="10"/>
      <c r="G1595" s="18"/>
      <c r="H1595" s="39"/>
      <c r="I1595" s="19">
        <f>IFERROR(__xludf.DUMMYFUNCTION("""COMPUTED_VALUE"""),0.0)</f>
        <v>0</v>
      </c>
      <c r="J1595" s="18"/>
      <c r="K1595" s="18"/>
      <c r="L1595" s="18"/>
      <c r="M1595" s="18"/>
      <c r="N1595" s="18"/>
      <c r="O1595" s="18"/>
      <c r="P1595" s="18"/>
      <c r="Q1595" s="18"/>
      <c r="R1595" s="18"/>
      <c r="S1595" s="18"/>
      <c r="T1595" s="18"/>
      <c r="U1595" s="18"/>
      <c r="V1595" s="18"/>
      <c r="W1595" s="18"/>
      <c r="X1595" s="18"/>
    </row>
    <row r="1596" ht="14.25" customHeight="1">
      <c r="A1596" s="20"/>
      <c r="B1596" s="28" t="s">
        <v>2827</v>
      </c>
      <c r="C1596" s="28" t="s">
        <v>2828</v>
      </c>
      <c r="D1596" s="7">
        <v>0.0</v>
      </c>
      <c r="E1596" s="15"/>
      <c r="F1596" s="10"/>
      <c r="G1596" s="18"/>
      <c r="H1596" s="39"/>
      <c r="I1596" s="19">
        <f>IFERROR(__xludf.DUMMYFUNCTION("""COMPUTED_VALUE"""),0.0)</f>
        <v>0</v>
      </c>
      <c r="J1596" s="18"/>
      <c r="K1596" s="18"/>
      <c r="L1596" s="18"/>
      <c r="M1596" s="18"/>
      <c r="N1596" s="18"/>
      <c r="O1596" s="18"/>
      <c r="P1596" s="18"/>
      <c r="Q1596" s="18"/>
      <c r="R1596" s="18"/>
      <c r="S1596" s="18"/>
      <c r="T1596" s="18"/>
      <c r="U1596" s="18"/>
      <c r="V1596" s="18"/>
      <c r="W1596" s="18"/>
      <c r="X1596" s="18"/>
    </row>
    <row r="1597" ht="14.25" customHeight="1">
      <c r="A1597" s="20"/>
      <c r="B1597" s="28" t="s">
        <v>2829</v>
      </c>
      <c r="C1597" s="28" t="s">
        <v>2830</v>
      </c>
      <c r="D1597" s="7">
        <v>0.0</v>
      </c>
      <c r="E1597" s="15"/>
      <c r="F1597" s="10"/>
      <c r="G1597" s="18"/>
      <c r="H1597" s="39"/>
      <c r="I1597" s="19">
        <f>IFERROR(__xludf.DUMMYFUNCTION("""COMPUTED_VALUE"""),0.0)</f>
        <v>0</v>
      </c>
      <c r="J1597" s="18"/>
      <c r="K1597" s="18"/>
      <c r="L1597" s="18"/>
      <c r="M1597" s="18"/>
      <c r="N1597" s="18"/>
      <c r="O1597" s="18"/>
      <c r="P1597" s="18"/>
      <c r="Q1597" s="18"/>
      <c r="R1597" s="18"/>
      <c r="S1597" s="18"/>
      <c r="T1597" s="18"/>
      <c r="U1597" s="18"/>
      <c r="V1597" s="18"/>
      <c r="W1597" s="18"/>
      <c r="X1597" s="18"/>
    </row>
    <row r="1598" ht="14.25" customHeight="1">
      <c r="A1598" s="20"/>
      <c r="B1598" s="28" t="s">
        <v>2831</v>
      </c>
      <c r="C1598" s="28" t="s">
        <v>2832</v>
      </c>
      <c r="D1598" s="7">
        <v>0.0</v>
      </c>
      <c r="E1598" s="15"/>
      <c r="F1598" s="10"/>
      <c r="G1598" s="18"/>
      <c r="H1598" s="39"/>
      <c r="I1598" s="19">
        <f>IFERROR(__xludf.DUMMYFUNCTION("""COMPUTED_VALUE"""),0.0)</f>
        <v>0</v>
      </c>
      <c r="J1598" s="18"/>
      <c r="K1598" s="18"/>
      <c r="L1598" s="18"/>
      <c r="M1598" s="18"/>
      <c r="N1598" s="18"/>
      <c r="O1598" s="18"/>
      <c r="P1598" s="18"/>
      <c r="Q1598" s="18"/>
      <c r="R1598" s="18"/>
      <c r="S1598" s="18"/>
      <c r="T1598" s="18"/>
      <c r="U1598" s="18"/>
      <c r="V1598" s="18"/>
      <c r="W1598" s="18"/>
      <c r="X1598" s="18"/>
    </row>
    <row r="1599" ht="14.25" customHeight="1">
      <c r="A1599" s="20"/>
      <c r="B1599" s="28" t="s">
        <v>2833</v>
      </c>
      <c r="C1599" s="28" t="s">
        <v>2834</v>
      </c>
      <c r="D1599" s="7">
        <v>0.0</v>
      </c>
      <c r="E1599" s="15"/>
      <c r="F1599" s="10"/>
      <c r="G1599" s="18"/>
      <c r="H1599" s="39"/>
      <c r="I1599" s="19">
        <f>IFERROR(__xludf.DUMMYFUNCTION("""COMPUTED_VALUE"""),0.0)</f>
        <v>0</v>
      </c>
      <c r="J1599" s="18"/>
      <c r="K1599" s="18"/>
      <c r="L1599" s="18"/>
      <c r="M1599" s="18"/>
      <c r="N1599" s="18"/>
      <c r="O1599" s="18"/>
      <c r="P1599" s="18"/>
      <c r="Q1599" s="18"/>
      <c r="R1599" s="18"/>
      <c r="S1599" s="18"/>
      <c r="T1599" s="18"/>
      <c r="U1599" s="18"/>
      <c r="V1599" s="18"/>
      <c r="W1599" s="18"/>
      <c r="X1599" s="18"/>
    </row>
    <row r="1600" ht="14.25" customHeight="1">
      <c r="A1600" s="20"/>
      <c r="B1600" s="28" t="s">
        <v>2835</v>
      </c>
      <c r="C1600" s="28" t="s">
        <v>2836</v>
      </c>
      <c r="D1600" s="7">
        <v>0.0</v>
      </c>
      <c r="E1600" s="15"/>
      <c r="F1600" s="10"/>
      <c r="G1600" s="18"/>
      <c r="H1600" s="39"/>
      <c r="I1600" s="19">
        <f>IFERROR(__xludf.DUMMYFUNCTION("""COMPUTED_VALUE"""),0.0)</f>
        <v>0</v>
      </c>
      <c r="J1600" s="18"/>
      <c r="K1600" s="18"/>
      <c r="L1600" s="18"/>
      <c r="M1600" s="18"/>
      <c r="N1600" s="18"/>
      <c r="O1600" s="18"/>
      <c r="P1600" s="18"/>
      <c r="Q1600" s="18"/>
      <c r="R1600" s="18"/>
      <c r="S1600" s="18"/>
      <c r="T1600" s="18"/>
      <c r="U1600" s="18"/>
      <c r="V1600" s="18"/>
      <c r="W1600" s="18"/>
      <c r="X1600" s="18"/>
    </row>
    <row r="1601" ht="14.25" customHeight="1">
      <c r="A1601" s="20"/>
      <c r="B1601" s="28" t="s">
        <v>2837</v>
      </c>
      <c r="C1601" s="28" t="s">
        <v>2838</v>
      </c>
      <c r="D1601" s="7">
        <v>0.0</v>
      </c>
      <c r="E1601" s="15"/>
      <c r="F1601" s="10"/>
      <c r="G1601" s="18"/>
      <c r="H1601" s="39"/>
      <c r="I1601" s="19">
        <f>IFERROR(__xludf.DUMMYFUNCTION("""COMPUTED_VALUE"""),0.0)</f>
        <v>0</v>
      </c>
      <c r="J1601" s="18"/>
      <c r="K1601" s="18"/>
      <c r="L1601" s="18"/>
      <c r="M1601" s="18"/>
      <c r="N1601" s="18"/>
      <c r="O1601" s="18"/>
      <c r="P1601" s="18"/>
      <c r="Q1601" s="18"/>
      <c r="R1601" s="18"/>
      <c r="S1601" s="18"/>
      <c r="T1601" s="18"/>
      <c r="U1601" s="18"/>
      <c r="V1601" s="18"/>
      <c r="W1601" s="18"/>
      <c r="X1601" s="18"/>
    </row>
    <row r="1602" ht="14.25" customHeight="1">
      <c r="A1602" s="20"/>
      <c r="B1602" s="28" t="s">
        <v>2839</v>
      </c>
      <c r="C1602" s="28" t="s">
        <v>44</v>
      </c>
      <c r="D1602" s="7">
        <v>0.0</v>
      </c>
      <c r="E1602" s="15"/>
      <c r="F1602" s="10"/>
      <c r="G1602" s="18"/>
      <c r="H1602" s="39"/>
      <c r="I1602" s="19">
        <f>IFERROR(__xludf.DUMMYFUNCTION("""COMPUTED_VALUE"""),0.0)</f>
        <v>0</v>
      </c>
      <c r="J1602" s="18"/>
      <c r="K1602" s="18"/>
      <c r="L1602" s="18"/>
      <c r="M1602" s="18"/>
      <c r="N1602" s="18"/>
      <c r="O1602" s="18"/>
      <c r="P1602" s="18"/>
      <c r="Q1602" s="18"/>
      <c r="R1602" s="18"/>
      <c r="S1602" s="18"/>
      <c r="T1602" s="18"/>
      <c r="U1602" s="18"/>
      <c r="V1602" s="18"/>
      <c r="W1602" s="18"/>
      <c r="X1602" s="18"/>
    </row>
    <row r="1603" ht="14.25" customHeight="1">
      <c r="A1603" s="20"/>
      <c r="B1603" s="28" t="s">
        <v>2840</v>
      </c>
      <c r="C1603" s="28" t="s">
        <v>515</v>
      </c>
      <c r="D1603" s="7">
        <v>0.0</v>
      </c>
      <c r="E1603" s="15"/>
      <c r="F1603" s="10"/>
      <c r="G1603" s="18"/>
      <c r="H1603" s="39"/>
      <c r="I1603" s="19">
        <f>IFERROR(__xludf.DUMMYFUNCTION("""COMPUTED_VALUE"""),0.0)</f>
        <v>0</v>
      </c>
      <c r="J1603" s="18"/>
      <c r="K1603" s="18"/>
      <c r="L1603" s="18"/>
      <c r="M1603" s="18"/>
      <c r="N1603" s="18"/>
      <c r="O1603" s="18"/>
      <c r="P1603" s="18"/>
      <c r="Q1603" s="18"/>
      <c r="R1603" s="18"/>
      <c r="S1603" s="18"/>
      <c r="T1603" s="18"/>
      <c r="U1603" s="18"/>
      <c r="V1603" s="18"/>
      <c r="W1603" s="18"/>
      <c r="X1603" s="18"/>
    </row>
    <row r="1604" ht="14.25" customHeight="1">
      <c r="A1604" s="20"/>
      <c r="B1604" s="28" t="s">
        <v>2841</v>
      </c>
      <c r="C1604" s="28" t="s">
        <v>974</v>
      </c>
      <c r="D1604" s="7">
        <v>0.0</v>
      </c>
      <c r="E1604" s="15"/>
      <c r="F1604" s="10"/>
      <c r="G1604" s="18"/>
      <c r="H1604" s="39"/>
      <c r="I1604" s="19">
        <f>IFERROR(__xludf.DUMMYFUNCTION("""COMPUTED_VALUE"""),0.0)</f>
        <v>0</v>
      </c>
      <c r="J1604" s="18"/>
      <c r="K1604" s="18"/>
      <c r="L1604" s="18"/>
      <c r="M1604" s="18"/>
      <c r="N1604" s="18"/>
      <c r="O1604" s="18"/>
      <c r="P1604" s="18"/>
      <c r="Q1604" s="18"/>
      <c r="R1604" s="18"/>
      <c r="S1604" s="18"/>
      <c r="T1604" s="18"/>
      <c r="U1604" s="18"/>
      <c r="V1604" s="18"/>
      <c r="W1604" s="18"/>
      <c r="X1604" s="18"/>
    </row>
    <row r="1605" ht="14.25" customHeight="1">
      <c r="A1605" s="20"/>
      <c r="B1605" s="28" t="s">
        <v>2842</v>
      </c>
      <c r="C1605" s="28" t="s">
        <v>493</v>
      </c>
      <c r="D1605" s="7">
        <v>43.0</v>
      </c>
      <c r="E1605" s="15"/>
      <c r="F1605" s="10"/>
      <c r="G1605" s="18"/>
      <c r="H1605" s="39"/>
      <c r="I1605" s="19">
        <f>IFERROR(__xludf.DUMMYFUNCTION("""COMPUTED_VALUE"""),0.0)</f>
        <v>0</v>
      </c>
      <c r="J1605" s="18"/>
      <c r="K1605" s="18"/>
      <c r="L1605" s="18"/>
      <c r="M1605" s="18"/>
      <c r="N1605" s="18"/>
      <c r="O1605" s="18"/>
      <c r="P1605" s="18"/>
      <c r="Q1605" s="18"/>
      <c r="R1605" s="18"/>
      <c r="S1605" s="18"/>
      <c r="T1605" s="18"/>
      <c r="U1605" s="18"/>
      <c r="V1605" s="18"/>
      <c r="W1605" s="18"/>
      <c r="X1605" s="18"/>
    </row>
    <row r="1606" ht="14.25" customHeight="1">
      <c r="A1606" s="20"/>
      <c r="B1606" s="28" t="s">
        <v>2843</v>
      </c>
      <c r="C1606" s="28" t="s">
        <v>2844</v>
      </c>
      <c r="D1606" s="7">
        <v>0.0</v>
      </c>
      <c r="E1606" s="15"/>
      <c r="F1606" s="10"/>
      <c r="G1606" s="18"/>
      <c r="H1606" s="39"/>
      <c r="I1606" s="19">
        <f>IFERROR(__xludf.DUMMYFUNCTION("""COMPUTED_VALUE"""),0.0)</f>
        <v>0</v>
      </c>
      <c r="J1606" s="18"/>
      <c r="K1606" s="18"/>
      <c r="L1606" s="18"/>
      <c r="M1606" s="18"/>
      <c r="N1606" s="18"/>
      <c r="O1606" s="18"/>
      <c r="P1606" s="18"/>
      <c r="Q1606" s="18"/>
      <c r="R1606" s="18"/>
      <c r="S1606" s="18"/>
      <c r="T1606" s="18"/>
      <c r="U1606" s="18"/>
      <c r="V1606" s="18"/>
      <c r="W1606" s="18"/>
      <c r="X1606" s="18"/>
    </row>
    <row r="1607" ht="14.25" customHeight="1">
      <c r="A1607" s="20"/>
      <c r="B1607" s="28" t="s">
        <v>2845</v>
      </c>
      <c r="C1607" s="28" t="s">
        <v>2742</v>
      </c>
      <c r="D1607" s="7">
        <v>12.0</v>
      </c>
      <c r="E1607" s="15"/>
      <c r="F1607" s="10"/>
      <c r="G1607" s="18"/>
      <c r="H1607" s="39"/>
      <c r="I1607" s="19">
        <f>IFERROR(__xludf.DUMMYFUNCTION("""COMPUTED_VALUE"""),0.0)</f>
        <v>0</v>
      </c>
      <c r="J1607" s="18"/>
      <c r="K1607" s="18"/>
      <c r="L1607" s="18"/>
      <c r="M1607" s="18"/>
      <c r="N1607" s="18"/>
      <c r="O1607" s="18"/>
      <c r="P1607" s="18"/>
      <c r="Q1607" s="18"/>
      <c r="R1607" s="18"/>
      <c r="S1607" s="18"/>
      <c r="T1607" s="18"/>
      <c r="U1607" s="18"/>
      <c r="V1607" s="18"/>
      <c r="W1607" s="18"/>
      <c r="X1607" s="18"/>
    </row>
    <row r="1608" ht="14.25" customHeight="1">
      <c r="A1608" s="20"/>
      <c r="B1608" s="28" t="s">
        <v>2846</v>
      </c>
      <c r="C1608" s="28" t="s">
        <v>2847</v>
      </c>
      <c r="D1608" s="7">
        <v>96.0</v>
      </c>
      <c r="E1608" s="15"/>
      <c r="F1608" s="10"/>
      <c r="G1608" s="18"/>
      <c r="H1608" s="39"/>
      <c r="I1608" s="19">
        <f>IFERROR(__xludf.DUMMYFUNCTION("""COMPUTED_VALUE"""),0.0)</f>
        <v>0</v>
      </c>
      <c r="J1608" s="18"/>
      <c r="K1608" s="18"/>
      <c r="L1608" s="18"/>
      <c r="M1608" s="18"/>
      <c r="N1608" s="18"/>
      <c r="O1608" s="18"/>
      <c r="P1608" s="18"/>
      <c r="Q1608" s="18"/>
      <c r="R1608" s="18"/>
      <c r="S1608" s="18"/>
      <c r="T1608" s="18"/>
      <c r="U1608" s="18"/>
      <c r="V1608" s="18"/>
      <c r="W1608" s="18"/>
      <c r="X1608" s="18"/>
    </row>
    <row r="1609" ht="14.25" customHeight="1">
      <c r="A1609" s="20"/>
      <c r="B1609" s="28" t="s">
        <v>2848</v>
      </c>
      <c r="C1609" s="28" t="s">
        <v>282</v>
      </c>
      <c r="D1609" s="7">
        <v>96.0</v>
      </c>
      <c r="E1609" s="15"/>
      <c r="F1609" s="10"/>
      <c r="G1609" s="18"/>
      <c r="H1609" s="39"/>
      <c r="I1609" s="19">
        <f>IFERROR(__xludf.DUMMYFUNCTION("""COMPUTED_VALUE"""),0.0)</f>
        <v>0</v>
      </c>
      <c r="J1609" s="18"/>
      <c r="K1609" s="18"/>
      <c r="L1609" s="18"/>
      <c r="M1609" s="18"/>
      <c r="N1609" s="18"/>
      <c r="O1609" s="18"/>
      <c r="P1609" s="18"/>
      <c r="Q1609" s="18"/>
      <c r="R1609" s="18"/>
      <c r="S1609" s="18"/>
      <c r="T1609" s="18"/>
      <c r="U1609" s="18"/>
      <c r="V1609" s="18"/>
      <c r="W1609" s="18"/>
      <c r="X1609" s="18"/>
    </row>
    <row r="1610" ht="14.25" customHeight="1">
      <c r="A1610" s="20"/>
      <c r="B1610" s="28" t="s">
        <v>2431</v>
      </c>
      <c r="C1610" s="28" t="s">
        <v>692</v>
      </c>
      <c r="D1610" s="7">
        <v>2.0</v>
      </c>
      <c r="E1610" s="15"/>
      <c r="F1610" s="10"/>
      <c r="G1610" s="18"/>
      <c r="H1610" s="39"/>
      <c r="I1610" s="19">
        <f>IFERROR(__xludf.DUMMYFUNCTION("""COMPUTED_VALUE"""),0.0)</f>
        <v>0</v>
      </c>
      <c r="J1610" s="18"/>
      <c r="K1610" s="18"/>
      <c r="L1610" s="18"/>
      <c r="M1610" s="18"/>
      <c r="N1610" s="18"/>
      <c r="O1610" s="18"/>
      <c r="P1610" s="18"/>
      <c r="Q1610" s="18"/>
      <c r="R1610" s="18"/>
      <c r="S1610" s="18"/>
      <c r="T1610" s="18"/>
      <c r="U1610" s="18"/>
      <c r="V1610" s="18"/>
      <c r="W1610" s="18"/>
      <c r="X1610" s="18"/>
    </row>
    <row r="1611" ht="14.25" customHeight="1">
      <c r="A1611" s="20"/>
      <c r="B1611" s="28" t="s">
        <v>2849</v>
      </c>
      <c r="C1611" s="28" t="s">
        <v>2850</v>
      </c>
      <c r="D1611" s="7">
        <v>0.0</v>
      </c>
      <c r="E1611" s="15"/>
      <c r="F1611" s="10"/>
      <c r="G1611" s="18"/>
      <c r="H1611" s="39"/>
      <c r="I1611" s="19">
        <f>IFERROR(__xludf.DUMMYFUNCTION("""COMPUTED_VALUE"""),0.0)</f>
        <v>0</v>
      </c>
      <c r="J1611" s="18"/>
      <c r="K1611" s="18"/>
      <c r="L1611" s="18"/>
      <c r="M1611" s="18"/>
      <c r="N1611" s="18"/>
      <c r="O1611" s="18"/>
      <c r="P1611" s="18"/>
      <c r="Q1611" s="18"/>
      <c r="R1611" s="18"/>
      <c r="S1611" s="18"/>
      <c r="T1611" s="18"/>
      <c r="U1611" s="18"/>
      <c r="V1611" s="18"/>
      <c r="W1611" s="18"/>
      <c r="X1611" s="18"/>
    </row>
    <row r="1612" ht="14.25" customHeight="1">
      <c r="A1612" s="20"/>
      <c r="B1612" s="28" t="s">
        <v>2851</v>
      </c>
      <c r="C1612" s="28" t="s">
        <v>2852</v>
      </c>
      <c r="D1612" s="7">
        <v>0.0</v>
      </c>
      <c r="E1612" s="15"/>
      <c r="F1612" s="10"/>
      <c r="G1612" s="18"/>
      <c r="H1612" s="39"/>
      <c r="I1612" s="19">
        <f>IFERROR(__xludf.DUMMYFUNCTION("""COMPUTED_VALUE"""),0.0)</f>
        <v>0</v>
      </c>
      <c r="J1612" s="18"/>
      <c r="K1612" s="18"/>
      <c r="L1612" s="18"/>
      <c r="M1612" s="18"/>
      <c r="N1612" s="18"/>
      <c r="O1612" s="18"/>
      <c r="P1612" s="18"/>
      <c r="Q1612" s="18"/>
      <c r="R1612" s="18"/>
      <c r="S1612" s="18"/>
      <c r="T1612" s="18"/>
      <c r="U1612" s="18"/>
      <c r="V1612" s="18"/>
      <c r="W1612" s="18"/>
      <c r="X1612" s="18"/>
    </row>
    <row r="1613" ht="14.25" customHeight="1">
      <c r="A1613" s="20"/>
      <c r="B1613" s="28" t="s">
        <v>2853</v>
      </c>
      <c r="C1613" s="28" t="s">
        <v>2854</v>
      </c>
      <c r="D1613" s="7">
        <v>0.0</v>
      </c>
      <c r="E1613" s="15"/>
      <c r="F1613" s="10"/>
      <c r="G1613" s="18"/>
      <c r="H1613" s="39"/>
      <c r="I1613" s="19">
        <f>IFERROR(__xludf.DUMMYFUNCTION("""COMPUTED_VALUE"""),0.0)</f>
        <v>0</v>
      </c>
      <c r="J1613" s="18"/>
      <c r="K1613" s="18"/>
      <c r="L1613" s="18"/>
      <c r="M1613" s="18"/>
      <c r="N1613" s="18"/>
      <c r="O1613" s="18"/>
      <c r="P1613" s="18"/>
      <c r="Q1613" s="18"/>
      <c r="R1613" s="18"/>
      <c r="S1613" s="18"/>
      <c r="T1613" s="18"/>
      <c r="U1613" s="18"/>
      <c r="V1613" s="18"/>
      <c r="W1613" s="18"/>
      <c r="X1613" s="18"/>
    </row>
    <row r="1614" ht="14.25" customHeight="1">
      <c r="A1614" s="20"/>
      <c r="B1614" s="28" t="s">
        <v>2855</v>
      </c>
      <c r="C1614" s="28" t="s">
        <v>2856</v>
      </c>
      <c r="D1614" s="7">
        <v>0.0</v>
      </c>
      <c r="E1614" s="15"/>
      <c r="F1614" s="10"/>
      <c r="G1614" s="18"/>
      <c r="H1614" s="39"/>
      <c r="I1614" s="19">
        <f>IFERROR(__xludf.DUMMYFUNCTION("""COMPUTED_VALUE"""),0.0)</f>
        <v>0</v>
      </c>
      <c r="J1614" s="18"/>
      <c r="K1614" s="18"/>
      <c r="L1614" s="18"/>
      <c r="M1614" s="18"/>
      <c r="N1614" s="18"/>
      <c r="O1614" s="18"/>
      <c r="P1614" s="18"/>
      <c r="Q1614" s="18"/>
      <c r="R1614" s="18"/>
      <c r="S1614" s="18"/>
      <c r="T1614" s="18"/>
      <c r="U1614" s="18"/>
      <c r="V1614" s="18"/>
      <c r="W1614" s="18"/>
      <c r="X1614" s="18"/>
    </row>
    <row r="1615" ht="14.25" customHeight="1">
      <c r="A1615" s="20"/>
      <c r="B1615" s="28" t="s">
        <v>2857</v>
      </c>
      <c r="C1615" s="28" t="s">
        <v>2858</v>
      </c>
      <c r="D1615" s="7">
        <v>62.0</v>
      </c>
      <c r="E1615" s="15"/>
      <c r="F1615" s="10"/>
      <c r="G1615" s="18"/>
      <c r="H1615" s="39"/>
      <c r="I1615" s="19">
        <f>IFERROR(__xludf.DUMMYFUNCTION("""COMPUTED_VALUE"""),0.0)</f>
        <v>0</v>
      </c>
      <c r="J1615" s="18"/>
      <c r="K1615" s="18"/>
      <c r="L1615" s="18"/>
      <c r="M1615" s="18"/>
      <c r="N1615" s="18"/>
      <c r="O1615" s="18"/>
      <c r="P1615" s="18"/>
      <c r="Q1615" s="18"/>
      <c r="R1615" s="18"/>
      <c r="S1615" s="18"/>
      <c r="T1615" s="18"/>
      <c r="U1615" s="18"/>
      <c r="V1615" s="18"/>
      <c r="W1615" s="18"/>
      <c r="X1615" s="18"/>
    </row>
    <row r="1616" ht="14.25" customHeight="1">
      <c r="A1616" s="20"/>
      <c r="B1616" s="28" t="s">
        <v>2859</v>
      </c>
      <c r="C1616" s="28" t="s">
        <v>44</v>
      </c>
      <c r="D1616" s="7">
        <v>0.0</v>
      </c>
      <c r="E1616" s="15"/>
      <c r="F1616" s="10"/>
      <c r="G1616" s="18"/>
      <c r="H1616" s="39"/>
      <c r="I1616" s="19">
        <f>IFERROR(__xludf.DUMMYFUNCTION("""COMPUTED_VALUE"""),0.0)</f>
        <v>0</v>
      </c>
      <c r="J1616" s="18"/>
      <c r="K1616" s="18"/>
      <c r="L1616" s="18"/>
      <c r="M1616" s="18"/>
      <c r="N1616" s="18"/>
      <c r="O1616" s="18"/>
      <c r="P1616" s="18"/>
      <c r="Q1616" s="18"/>
      <c r="R1616" s="18"/>
      <c r="S1616" s="18"/>
      <c r="T1616" s="18"/>
      <c r="U1616" s="18"/>
      <c r="V1616" s="18"/>
      <c r="W1616" s="18"/>
      <c r="X1616" s="18"/>
    </row>
    <row r="1617" ht="14.25" customHeight="1">
      <c r="A1617" s="20"/>
      <c r="B1617" s="28" t="s">
        <v>2860</v>
      </c>
      <c r="C1617" s="28" t="s">
        <v>17</v>
      </c>
      <c r="D1617" s="7">
        <v>7.0</v>
      </c>
      <c r="E1617" s="15"/>
      <c r="F1617" s="10"/>
      <c r="G1617" s="18"/>
      <c r="H1617" s="40"/>
      <c r="I1617" s="19">
        <f>IFERROR(__xludf.DUMMYFUNCTION("""COMPUTED_VALUE"""),0.0)</f>
        <v>0</v>
      </c>
      <c r="J1617" s="18"/>
      <c r="K1617" s="18"/>
      <c r="L1617" s="18"/>
      <c r="M1617" s="18"/>
      <c r="N1617" s="18"/>
      <c r="O1617" s="18"/>
      <c r="P1617" s="18"/>
      <c r="Q1617" s="18"/>
      <c r="R1617" s="18"/>
      <c r="S1617" s="18"/>
      <c r="T1617" s="18"/>
      <c r="U1617" s="18"/>
      <c r="V1617" s="18"/>
      <c r="W1617" s="18"/>
      <c r="X1617" s="18"/>
    </row>
    <row r="1618" ht="14.25" customHeight="1">
      <c r="A1618" s="20"/>
      <c r="B1618" s="28" t="s">
        <v>2861</v>
      </c>
      <c r="C1618" s="28" t="s">
        <v>2862</v>
      </c>
      <c r="D1618" s="7">
        <v>0.0</v>
      </c>
      <c r="E1618" s="15"/>
      <c r="F1618" s="10"/>
      <c r="G1618" s="18"/>
      <c r="H1618" s="39"/>
      <c r="I1618" s="19">
        <f>IFERROR(__xludf.DUMMYFUNCTION("""COMPUTED_VALUE"""),0.0)</f>
        <v>0</v>
      </c>
      <c r="J1618" s="18"/>
      <c r="K1618" s="18"/>
      <c r="L1618" s="18"/>
      <c r="M1618" s="18"/>
      <c r="N1618" s="18"/>
      <c r="O1618" s="18"/>
      <c r="P1618" s="18"/>
      <c r="Q1618" s="18"/>
      <c r="R1618" s="18"/>
      <c r="S1618" s="18"/>
      <c r="T1618" s="18"/>
      <c r="U1618" s="18"/>
      <c r="V1618" s="18"/>
      <c r="W1618" s="18"/>
      <c r="X1618" s="18"/>
    </row>
    <row r="1619" ht="14.25" customHeight="1">
      <c r="A1619" s="20"/>
      <c r="B1619" s="28" t="s">
        <v>2863</v>
      </c>
      <c r="C1619" s="28" t="s">
        <v>2864</v>
      </c>
      <c r="D1619" s="7">
        <v>0.0</v>
      </c>
      <c r="E1619" s="15"/>
      <c r="F1619" s="10"/>
      <c r="G1619" s="18"/>
      <c r="H1619" s="39"/>
      <c r="I1619" s="19">
        <f>IFERROR(__xludf.DUMMYFUNCTION("""COMPUTED_VALUE"""),0.0)</f>
        <v>0</v>
      </c>
      <c r="J1619" s="18"/>
      <c r="K1619" s="18"/>
      <c r="L1619" s="18"/>
      <c r="M1619" s="18"/>
      <c r="N1619" s="18"/>
      <c r="O1619" s="18"/>
      <c r="P1619" s="18"/>
      <c r="Q1619" s="18"/>
      <c r="R1619" s="18"/>
      <c r="S1619" s="18"/>
      <c r="T1619" s="18"/>
      <c r="U1619" s="18"/>
      <c r="V1619" s="18"/>
      <c r="W1619" s="18"/>
      <c r="X1619" s="18"/>
    </row>
    <row r="1620" ht="14.25" customHeight="1">
      <c r="A1620" s="20"/>
      <c r="B1620" s="28" t="s">
        <v>2865</v>
      </c>
      <c r="C1620" s="28" t="s">
        <v>34</v>
      </c>
      <c r="D1620" s="7">
        <v>1.0</v>
      </c>
      <c r="E1620" s="15"/>
      <c r="F1620" s="10"/>
      <c r="G1620" s="18"/>
      <c r="H1620" s="39"/>
      <c r="I1620" s="19">
        <f>IFERROR(__xludf.DUMMYFUNCTION("""COMPUTED_VALUE"""),0.0)</f>
        <v>0</v>
      </c>
      <c r="J1620" s="18"/>
      <c r="K1620" s="18"/>
      <c r="L1620" s="18"/>
      <c r="M1620" s="18"/>
      <c r="N1620" s="18"/>
      <c r="O1620" s="18"/>
      <c r="P1620" s="18"/>
      <c r="Q1620" s="18"/>
      <c r="R1620" s="18"/>
      <c r="S1620" s="18"/>
      <c r="T1620" s="18"/>
      <c r="U1620" s="18"/>
      <c r="V1620" s="18"/>
      <c r="W1620" s="18"/>
      <c r="X1620" s="18"/>
    </row>
    <row r="1621" ht="14.25" customHeight="1">
      <c r="A1621" s="20"/>
      <c r="B1621" s="28" t="s">
        <v>2866</v>
      </c>
      <c r="C1621" s="28" t="s">
        <v>2867</v>
      </c>
      <c r="D1621" s="7">
        <v>0.0</v>
      </c>
      <c r="E1621" s="15"/>
      <c r="F1621" s="10"/>
      <c r="G1621" s="18"/>
      <c r="H1621" s="39"/>
      <c r="I1621" s="19">
        <f>IFERROR(__xludf.DUMMYFUNCTION("""COMPUTED_VALUE"""),0.0)</f>
        <v>0</v>
      </c>
      <c r="J1621" s="18"/>
      <c r="K1621" s="18"/>
      <c r="L1621" s="18"/>
      <c r="M1621" s="18"/>
      <c r="N1621" s="18"/>
      <c r="O1621" s="18"/>
      <c r="P1621" s="18"/>
      <c r="Q1621" s="18"/>
      <c r="R1621" s="18"/>
      <c r="S1621" s="18"/>
      <c r="T1621" s="18"/>
      <c r="U1621" s="18"/>
      <c r="V1621" s="18"/>
      <c r="W1621" s="18"/>
      <c r="X1621" s="18"/>
    </row>
    <row r="1622" ht="14.25" customHeight="1">
      <c r="A1622" s="20"/>
      <c r="B1622" s="28" t="s">
        <v>2868</v>
      </c>
      <c r="C1622" s="28" t="s">
        <v>1116</v>
      </c>
      <c r="D1622" s="7">
        <v>0.0</v>
      </c>
      <c r="E1622" s="15"/>
      <c r="F1622" s="10"/>
      <c r="G1622" s="18"/>
      <c r="H1622" s="39"/>
      <c r="I1622" s="19">
        <f>IFERROR(__xludf.DUMMYFUNCTION("""COMPUTED_VALUE"""),0.0)</f>
        <v>0</v>
      </c>
      <c r="J1622" s="18"/>
      <c r="K1622" s="18"/>
      <c r="L1622" s="18"/>
      <c r="M1622" s="18"/>
      <c r="N1622" s="18"/>
      <c r="O1622" s="18"/>
      <c r="P1622" s="18"/>
      <c r="Q1622" s="18"/>
      <c r="R1622" s="18"/>
      <c r="S1622" s="18"/>
      <c r="T1622" s="18"/>
      <c r="U1622" s="18"/>
      <c r="V1622" s="18"/>
      <c r="W1622" s="18"/>
      <c r="X1622" s="18"/>
    </row>
    <row r="1623" ht="14.25" customHeight="1">
      <c r="A1623" s="20"/>
      <c r="B1623" s="28" t="s">
        <v>2869</v>
      </c>
      <c r="C1623" s="28" t="s">
        <v>2870</v>
      </c>
      <c r="D1623" s="7">
        <v>0.0</v>
      </c>
      <c r="E1623" s="15"/>
      <c r="F1623" s="10"/>
      <c r="G1623" s="18"/>
      <c r="H1623" s="39"/>
      <c r="I1623" s="19">
        <f>IFERROR(__xludf.DUMMYFUNCTION("""COMPUTED_VALUE"""),0.0)</f>
        <v>0</v>
      </c>
      <c r="J1623" s="18"/>
      <c r="K1623" s="18"/>
      <c r="L1623" s="18"/>
      <c r="M1623" s="18"/>
      <c r="N1623" s="18"/>
      <c r="O1623" s="18"/>
      <c r="P1623" s="18"/>
      <c r="Q1623" s="18"/>
      <c r="R1623" s="18"/>
      <c r="S1623" s="18"/>
      <c r="T1623" s="18"/>
      <c r="U1623" s="18"/>
      <c r="V1623" s="18"/>
      <c r="W1623" s="18"/>
      <c r="X1623" s="18"/>
    </row>
    <row r="1624" ht="14.25" customHeight="1">
      <c r="A1624" s="20"/>
      <c r="B1624" s="28" t="s">
        <v>2871</v>
      </c>
      <c r="C1624" s="28" t="s">
        <v>2872</v>
      </c>
      <c r="D1624" s="7">
        <v>95.0</v>
      </c>
      <c r="E1624" s="15"/>
      <c r="F1624" s="10"/>
      <c r="G1624" s="18"/>
      <c r="H1624" s="39"/>
      <c r="I1624" s="19">
        <f>IFERROR(__xludf.DUMMYFUNCTION("""COMPUTED_VALUE"""),0.0)</f>
        <v>0</v>
      </c>
      <c r="J1624" s="18"/>
      <c r="K1624" s="18"/>
      <c r="L1624" s="18"/>
      <c r="M1624" s="18"/>
      <c r="N1624" s="18"/>
      <c r="O1624" s="18"/>
      <c r="P1624" s="18"/>
      <c r="Q1624" s="18"/>
      <c r="R1624" s="18"/>
      <c r="S1624" s="18"/>
      <c r="T1624" s="18"/>
      <c r="U1624" s="18"/>
      <c r="V1624" s="18"/>
      <c r="W1624" s="18"/>
      <c r="X1624" s="18"/>
    </row>
    <row r="1625" ht="14.25" customHeight="1">
      <c r="A1625" s="20"/>
      <c r="B1625" s="31" t="s">
        <v>2873</v>
      </c>
      <c r="C1625" s="28" t="s">
        <v>2874</v>
      </c>
      <c r="D1625" s="7">
        <v>2.0</v>
      </c>
      <c r="E1625" s="15"/>
      <c r="F1625" s="10"/>
      <c r="G1625" s="18"/>
      <c r="H1625" s="39"/>
      <c r="I1625" s="19">
        <f>IFERROR(__xludf.DUMMYFUNCTION("""COMPUTED_VALUE"""),0.0)</f>
        <v>0</v>
      </c>
      <c r="J1625" s="18"/>
      <c r="K1625" s="18"/>
      <c r="L1625" s="18"/>
      <c r="M1625" s="18"/>
      <c r="N1625" s="18"/>
      <c r="O1625" s="18"/>
      <c r="P1625" s="18"/>
      <c r="Q1625" s="18"/>
      <c r="R1625" s="18"/>
      <c r="S1625" s="18"/>
      <c r="T1625" s="18"/>
      <c r="U1625" s="18"/>
      <c r="V1625" s="18"/>
      <c r="W1625" s="18"/>
      <c r="X1625" s="18"/>
    </row>
    <row r="1626" ht="14.25" customHeight="1">
      <c r="A1626" s="20"/>
      <c r="B1626" s="28" t="s">
        <v>2875</v>
      </c>
      <c r="C1626" s="28" t="s">
        <v>2876</v>
      </c>
      <c r="D1626" s="7">
        <v>94.0</v>
      </c>
      <c r="E1626" s="15"/>
      <c r="F1626" s="10"/>
      <c r="G1626" s="18"/>
      <c r="H1626" s="39"/>
      <c r="I1626" s="19">
        <f>IFERROR(__xludf.DUMMYFUNCTION("""COMPUTED_VALUE"""),0.0)</f>
        <v>0</v>
      </c>
      <c r="J1626" s="18"/>
      <c r="K1626" s="18"/>
      <c r="L1626" s="18"/>
      <c r="M1626" s="18"/>
      <c r="N1626" s="18"/>
      <c r="O1626" s="18"/>
      <c r="P1626" s="18"/>
      <c r="Q1626" s="18"/>
      <c r="R1626" s="18"/>
      <c r="S1626" s="18"/>
      <c r="T1626" s="18"/>
      <c r="U1626" s="18"/>
      <c r="V1626" s="18"/>
      <c r="W1626" s="18"/>
      <c r="X1626" s="18"/>
    </row>
    <row r="1627" ht="14.25" customHeight="1">
      <c r="A1627" s="20"/>
      <c r="B1627" s="28" t="s">
        <v>2877</v>
      </c>
      <c r="C1627" s="28" t="s">
        <v>794</v>
      </c>
      <c r="D1627" s="7">
        <v>96.0</v>
      </c>
      <c r="E1627" s="15"/>
      <c r="F1627" s="10"/>
      <c r="G1627" s="18"/>
      <c r="H1627" s="39"/>
      <c r="I1627" s="19">
        <f>IFERROR(__xludf.DUMMYFUNCTION("""COMPUTED_VALUE"""),0.0)</f>
        <v>0</v>
      </c>
      <c r="J1627" s="18"/>
      <c r="K1627" s="18"/>
      <c r="L1627" s="18"/>
      <c r="M1627" s="18"/>
      <c r="N1627" s="18"/>
      <c r="O1627" s="18"/>
      <c r="P1627" s="18"/>
      <c r="Q1627" s="18"/>
      <c r="R1627" s="18"/>
      <c r="S1627" s="18"/>
      <c r="T1627" s="18"/>
      <c r="U1627" s="18"/>
      <c r="V1627" s="18"/>
      <c r="W1627" s="18"/>
      <c r="X1627" s="18"/>
    </row>
    <row r="1628" ht="14.25" customHeight="1">
      <c r="A1628" s="20"/>
      <c r="B1628" s="28" t="s">
        <v>2878</v>
      </c>
      <c r="C1628" s="28" t="s">
        <v>2879</v>
      </c>
      <c r="D1628" s="7">
        <v>26.0</v>
      </c>
      <c r="E1628" s="15"/>
      <c r="F1628" s="10"/>
      <c r="G1628" s="18"/>
      <c r="H1628" s="39"/>
      <c r="I1628" s="19">
        <f>IFERROR(__xludf.DUMMYFUNCTION("""COMPUTED_VALUE"""),0.0)</f>
        <v>0</v>
      </c>
      <c r="J1628" s="18"/>
      <c r="K1628" s="18"/>
      <c r="L1628" s="18"/>
      <c r="M1628" s="18"/>
      <c r="N1628" s="18"/>
      <c r="O1628" s="18"/>
      <c r="P1628" s="18"/>
      <c r="Q1628" s="18"/>
      <c r="R1628" s="18"/>
      <c r="S1628" s="18"/>
      <c r="T1628" s="18"/>
      <c r="U1628" s="18"/>
      <c r="V1628" s="18"/>
      <c r="W1628" s="18"/>
      <c r="X1628" s="18"/>
    </row>
    <row r="1629" ht="14.25" customHeight="1">
      <c r="A1629" s="20"/>
      <c r="B1629" s="28" t="s">
        <v>2880</v>
      </c>
      <c r="C1629" s="28" t="s">
        <v>666</v>
      </c>
      <c r="D1629" s="7">
        <v>91.0</v>
      </c>
      <c r="E1629" s="15"/>
      <c r="F1629" s="10"/>
      <c r="G1629" s="18"/>
      <c r="H1629" s="39"/>
      <c r="I1629" s="19">
        <f>IFERROR(__xludf.DUMMYFUNCTION("""COMPUTED_VALUE"""),0.0)</f>
        <v>0</v>
      </c>
      <c r="J1629" s="18"/>
      <c r="K1629" s="18"/>
      <c r="L1629" s="18"/>
      <c r="M1629" s="18"/>
      <c r="N1629" s="18"/>
      <c r="O1629" s="18"/>
      <c r="P1629" s="18"/>
      <c r="Q1629" s="18"/>
      <c r="R1629" s="18"/>
      <c r="S1629" s="18"/>
      <c r="T1629" s="18"/>
      <c r="U1629" s="18"/>
      <c r="V1629" s="18"/>
      <c r="W1629" s="18"/>
      <c r="X1629" s="18"/>
    </row>
    <row r="1630" ht="14.25" customHeight="1">
      <c r="A1630" s="20"/>
      <c r="B1630" s="28" t="s">
        <v>2881</v>
      </c>
      <c r="C1630" s="28" t="s">
        <v>2882</v>
      </c>
      <c r="D1630" s="7">
        <v>0.0</v>
      </c>
      <c r="E1630" s="15"/>
      <c r="F1630" s="10"/>
      <c r="G1630" s="18"/>
      <c r="H1630" s="39"/>
      <c r="I1630" s="19">
        <f>IFERROR(__xludf.DUMMYFUNCTION("""COMPUTED_VALUE"""),0.0)</f>
        <v>0</v>
      </c>
      <c r="J1630" s="18"/>
      <c r="K1630" s="18"/>
      <c r="L1630" s="18"/>
      <c r="M1630" s="18"/>
      <c r="N1630" s="18"/>
      <c r="O1630" s="18"/>
      <c r="P1630" s="18"/>
      <c r="Q1630" s="18"/>
      <c r="R1630" s="18"/>
      <c r="S1630" s="18"/>
      <c r="T1630" s="18"/>
      <c r="U1630" s="18"/>
      <c r="V1630" s="18"/>
      <c r="W1630" s="18"/>
      <c r="X1630" s="18"/>
    </row>
    <row r="1631" ht="14.25" customHeight="1">
      <c r="A1631" s="20"/>
      <c r="B1631" s="28" t="s">
        <v>2883</v>
      </c>
      <c r="C1631" s="28" t="s">
        <v>2884</v>
      </c>
      <c r="D1631" s="7">
        <v>1.0</v>
      </c>
      <c r="E1631" s="15"/>
      <c r="F1631" s="10"/>
      <c r="G1631" s="18"/>
      <c r="H1631" s="39"/>
      <c r="I1631" s="19">
        <f>IFERROR(__xludf.DUMMYFUNCTION("""COMPUTED_VALUE"""),0.0)</f>
        <v>0</v>
      </c>
      <c r="J1631" s="18"/>
      <c r="K1631" s="18"/>
      <c r="L1631" s="18"/>
      <c r="M1631" s="18"/>
      <c r="N1631" s="18"/>
      <c r="O1631" s="18"/>
      <c r="P1631" s="18"/>
      <c r="Q1631" s="18"/>
      <c r="R1631" s="18"/>
      <c r="S1631" s="18"/>
      <c r="T1631" s="18"/>
      <c r="U1631" s="18"/>
      <c r="V1631" s="18"/>
      <c r="W1631" s="18"/>
      <c r="X1631" s="18"/>
    </row>
    <row r="1632" ht="14.25" customHeight="1">
      <c r="A1632" s="20"/>
      <c r="B1632" s="28" t="s">
        <v>2885</v>
      </c>
      <c r="C1632" s="28" t="s">
        <v>2886</v>
      </c>
      <c r="D1632" s="7">
        <v>0.0</v>
      </c>
      <c r="E1632" s="15"/>
      <c r="F1632" s="10"/>
      <c r="G1632" s="18"/>
      <c r="H1632" s="39"/>
      <c r="I1632" s="19">
        <f>IFERROR(__xludf.DUMMYFUNCTION("""COMPUTED_VALUE"""),0.0)</f>
        <v>0</v>
      </c>
      <c r="J1632" s="18"/>
      <c r="K1632" s="18"/>
      <c r="L1632" s="18"/>
      <c r="M1632" s="18"/>
      <c r="N1632" s="18"/>
      <c r="O1632" s="18"/>
      <c r="P1632" s="18"/>
      <c r="Q1632" s="18"/>
      <c r="R1632" s="18"/>
      <c r="S1632" s="18"/>
      <c r="T1632" s="18"/>
      <c r="U1632" s="18"/>
      <c r="V1632" s="18"/>
      <c r="W1632" s="18"/>
      <c r="X1632" s="18"/>
    </row>
    <row r="1633" ht="14.25" customHeight="1">
      <c r="A1633" s="20"/>
      <c r="B1633" s="28" t="s">
        <v>2887</v>
      </c>
      <c r="C1633" s="28" t="s">
        <v>2693</v>
      </c>
      <c r="D1633" s="7">
        <v>0.0</v>
      </c>
      <c r="E1633" s="15"/>
      <c r="F1633" s="10"/>
      <c r="G1633" s="18"/>
      <c r="H1633" s="39"/>
      <c r="I1633" s="19">
        <f>IFERROR(__xludf.DUMMYFUNCTION("""COMPUTED_VALUE"""),0.0)</f>
        <v>0</v>
      </c>
      <c r="J1633" s="18"/>
      <c r="K1633" s="18"/>
      <c r="L1633" s="18"/>
      <c r="M1633" s="18"/>
      <c r="N1633" s="18"/>
      <c r="O1633" s="18"/>
      <c r="P1633" s="18"/>
      <c r="Q1633" s="18"/>
      <c r="R1633" s="18"/>
      <c r="S1633" s="18"/>
      <c r="T1633" s="18"/>
      <c r="U1633" s="18"/>
      <c r="V1633" s="18"/>
      <c r="W1633" s="18"/>
      <c r="X1633" s="18"/>
    </row>
    <row r="1634" ht="14.25" customHeight="1">
      <c r="A1634" s="20"/>
      <c r="B1634" s="28" t="s">
        <v>2888</v>
      </c>
      <c r="C1634" s="28" t="s">
        <v>2889</v>
      </c>
      <c r="D1634" s="7">
        <v>0.0</v>
      </c>
      <c r="E1634" s="15"/>
      <c r="F1634" s="10"/>
      <c r="G1634" s="18"/>
      <c r="H1634" s="39"/>
      <c r="I1634" s="19">
        <f>IFERROR(__xludf.DUMMYFUNCTION("""COMPUTED_VALUE"""),0.0)</f>
        <v>0</v>
      </c>
      <c r="J1634" s="18"/>
      <c r="K1634" s="18"/>
      <c r="L1634" s="18"/>
      <c r="M1634" s="18"/>
      <c r="N1634" s="18"/>
      <c r="O1634" s="18"/>
      <c r="P1634" s="18"/>
      <c r="Q1634" s="18"/>
      <c r="R1634" s="18"/>
      <c r="S1634" s="18"/>
      <c r="T1634" s="18"/>
      <c r="U1634" s="18"/>
      <c r="V1634" s="18"/>
      <c r="W1634" s="18"/>
      <c r="X1634" s="18"/>
    </row>
    <row r="1635" ht="14.25" customHeight="1">
      <c r="A1635" s="20"/>
      <c r="B1635" s="28" t="s">
        <v>2890</v>
      </c>
      <c r="C1635" s="28" t="s">
        <v>2891</v>
      </c>
      <c r="D1635" s="7">
        <v>0.0</v>
      </c>
      <c r="E1635" s="15"/>
      <c r="F1635" s="10"/>
      <c r="G1635" s="18"/>
      <c r="H1635" s="39"/>
      <c r="I1635" s="19">
        <f>IFERROR(__xludf.DUMMYFUNCTION("""COMPUTED_VALUE"""),0.0)</f>
        <v>0</v>
      </c>
      <c r="J1635" s="18"/>
      <c r="K1635" s="18"/>
      <c r="L1635" s="18"/>
      <c r="M1635" s="18"/>
      <c r="N1635" s="18"/>
      <c r="O1635" s="18"/>
      <c r="P1635" s="18"/>
      <c r="Q1635" s="18"/>
      <c r="R1635" s="18"/>
      <c r="S1635" s="18"/>
      <c r="T1635" s="18"/>
      <c r="U1635" s="18"/>
      <c r="V1635" s="18"/>
      <c r="W1635" s="18"/>
      <c r="X1635" s="18"/>
    </row>
    <row r="1636" ht="14.25" customHeight="1">
      <c r="A1636" s="20"/>
      <c r="B1636" s="28" t="s">
        <v>2892</v>
      </c>
      <c r="C1636" s="28" t="s">
        <v>2441</v>
      </c>
      <c r="D1636" s="7">
        <v>0.0</v>
      </c>
      <c r="E1636" s="15"/>
      <c r="F1636" s="10"/>
      <c r="G1636" s="18"/>
      <c r="H1636" s="39"/>
      <c r="I1636" s="19">
        <f>IFERROR(__xludf.DUMMYFUNCTION("""COMPUTED_VALUE"""),0.0)</f>
        <v>0</v>
      </c>
      <c r="J1636" s="18"/>
      <c r="K1636" s="18"/>
      <c r="L1636" s="18"/>
      <c r="M1636" s="18"/>
      <c r="N1636" s="18"/>
      <c r="O1636" s="18"/>
      <c r="P1636" s="18"/>
      <c r="Q1636" s="18"/>
      <c r="R1636" s="18"/>
      <c r="S1636" s="18"/>
      <c r="T1636" s="18"/>
      <c r="U1636" s="18"/>
      <c r="V1636" s="18"/>
      <c r="W1636" s="18"/>
      <c r="X1636" s="18"/>
    </row>
    <row r="1637" ht="14.25" customHeight="1">
      <c r="A1637" s="20"/>
      <c r="B1637" s="28" t="s">
        <v>2893</v>
      </c>
      <c r="C1637" s="28" t="s">
        <v>2894</v>
      </c>
      <c r="D1637" s="7">
        <v>0.0</v>
      </c>
      <c r="E1637" s="15"/>
      <c r="F1637" s="10"/>
      <c r="G1637" s="18"/>
      <c r="H1637" s="39"/>
      <c r="I1637" s="19">
        <f>IFERROR(__xludf.DUMMYFUNCTION("""COMPUTED_VALUE"""),0.0)</f>
        <v>0</v>
      </c>
      <c r="J1637" s="18"/>
      <c r="K1637" s="18"/>
      <c r="L1637" s="18"/>
      <c r="M1637" s="18"/>
      <c r="N1637" s="18"/>
      <c r="O1637" s="18"/>
      <c r="P1637" s="18"/>
      <c r="Q1637" s="18"/>
      <c r="R1637" s="18"/>
      <c r="S1637" s="18"/>
      <c r="T1637" s="18"/>
      <c r="U1637" s="18"/>
      <c r="V1637" s="18"/>
      <c r="W1637" s="18"/>
      <c r="X1637" s="18"/>
    </row>
    <row r="1638" ht="14.25" customHeight="1">
      <c r="A1638" s="20"/>
      <c r="B1638" s="28" t="s">
        <v>2895</v>
      </c>
      <c r="C1638" s="28" t="s">
        <v>2896</v>
      </c>
      <c r="D1638" s="7">
        <v>0.0</v>
      </c>
      <c r="E1638" s="15"/>
      <c r="F1638" s="10"/>
      <c r="G1638" s="18"/>
      <c r="H1638" s="39"/>
      <c r="I1638" s="19">
        <f>IFERROR(__xludf.DUMMYFUNCTION("""COMPUTED_VALUE"""),0.0)</f>
        <v>0</v>
      </c>
      <c r="J1638" s="18"/>
      <c r="K1638" s="18"/>
      <c r="L1638" s="18"/>
      <c r="M1638" s="18"/>
      <c r="N1638" s="18"/>
      <c r="O1638" s="18"/>
      <c r="P1638" s="18"/>
      <c r="Q1638" s="18"/>
      <c r="R1638" s="18"/>
      <c r="S1638" s="18"/>
      <c r="T1638" s="18"/>
      <c r="U1638" s="18"/>
      <c r="V1638" s="18"/>
      <c r="W1638" s="18"/>
      <c r="X1638" s="18"/>
    </row>
    <row r="1639" ht="14.25" customHeight="1">
      <c r="A1639" s="20"/>
      <c r="B1639" s="28" t="s">
        <v>2897</v>
      </c>
      <c r="C1639" s="28" t="s">
        <v>376</v>
      </c>
      <c r="D1639" s="7">
        <v>30.0</v>
      </c>
      <c r="E1639" s="15"/>
      <c r="F1639" s="10"/>
      <c r="G1639" s="18"/>
      <c r="H1639" s="39"/>
      <c r="I1639" s="19">
        <f>IFERROR(__xludf.DUMMYFUNCTION("""COMPUTED_VALUE"""),0.0)</f>
        <v>0</v>
      </c>
      <c r="J1639" s="18"/>
      <c r="K1639" s="18"/>
      <c r="L1639" s="18"/>
      <c r="M1639" s="18"/>
      <c r="N1639" s="18"/>
      <c r="O1639" s="18"/>
      <c r="P1639" s="18"/>
      <c r="Q1639" s="18"/>
      <c r="R1639" s="18"/>
      <c r="S1639" s="18"/>
      <c r="T1639" s="18"/>
      <c r="U1639" s="18"/>
      <c r="V1639" s="18"/>
      <c r="W1639" s="18"/>
      <c r="X1639" s="18"/>
    </row>
    <row r="1640" ht="14.25" customHeight="1">
      <c r="A1640" s="20"/>
      <c r="B1640" s="28" t="s">
        <v>2898</v>
      </c>
      <c r="C1640" s="28" t="s">
        <v>1585</v>
      </c>
      <c r="D1640" s="7">
        <v>91.0</v>
      </c>
      <c r="E1640" s="15"/>
      <c r="F1640" s="10"/>
      <c r="G1640" s="18"/>
      <c r="H1640" s="39"/>
      <c r="I1640" s="19">
        <f>IFERROR(__xludf.DUMMYFUNCTION("""COMPUTED_VALUE"""),0.0)</f>
        <v>0</v>
      </c>
      <c r="J1640" s="18"/>
      <c r="K1640" s="18"/>
      <c r="L1640" s="18"/>
      <c r="M1640" s="18"/>
      <c r="N1640" s="18"/>
      <c r="O1640" s="18"/>
      <c r="P1640" s="18"/>
      <c r="Q1640" s="18"/>
      <c r="R1640" s="18"/>
      <c r="S1640" s="18"/>
      <c r="T1640" s="18"/>
      <c r="U1640" s="18"/>
      <c r="V1640" s="18"/>
      <c r="W1640" s="18"/>
      <c r="X1640" s="18"/>
    </row>
    <row r="1641" ht="14.25" customHeight="1">
      <c r="A1641" s="20"/>
      <c r="B1641" s="28" t="s">
        <v>2899</v>
      </c>
      <c r="C1641" s="28" t="s">
        <v>2900</v>
      </c>
      <c r="D1641" s="7">
        <v>24.0</v>
      </c>
      <c r="E1641" s="15"/>
      <c r="F1641" s="10"/>
      <c r="G1641" s="18"/>
      <c r="H1641" s="39"/>
      <c r="I1641" s="19">
        <f>IFERROR(__xludf.DUMMYFUNCTION("""COMPUTED_VALUE"""),0.0)</f>
        <v>0</v>
      </c>
      <c r="J1641" s="18"/>
      <c r="K1641" s="18"/>
      <c r="L1641" s="18"/>
      <c r="M1641" s="18"/>
      <c r="N1641" s="18"/>
      <c r="O1641" s="18"/>
      <c r="P1641" s="18"/>
      <c r="Q1641" s="18"/>
      <c r="R1641" s="18"/>
      <c r="S1641" s="18"/>
      <c r="T1641" s="18"/>
      <c r="U1641" s="18"/>
      <c r="V1641" s="18"/>
      <c r="W1641" s="18"/>
      <c r="X1641" s="18"/>
    </row>
    <row r="1642" ht="14.25" customHeight="1">
      <c r="A1642" s="20"/>
      <c r="B1642" s="28" t="s">
        <v>2901</v>
      </c>
      <c r="C1642" s="28" t="s">
        <v>2902</v>
      </c>
      <c r="D1642" s="7">
        <v>0.0</v>
      </c>
      <c r="E1642" s="15"/>
      <c r="F1642" s="10"/>
      <c r="G1642" s="18"/>
      <c r="H1642" s="39"/>
      <c r="I1642" s="19">
        <f>IFERROR(__xludf.DUMMYFUNCTION("""COMPUTED_VALUE"""),0.0)</f>
        <v>0</v>
      </c>
      <c r="J1642" s="18"/>
      <c r="K1642" s="18"/>
      <c r="L1642" s="18"/>
      <c r="M1642" s="18"/>
      <c r="N1642" s="18"/>
      <c r="O1642" s="18"/>
      <c r="P1642" s="18"/>
      <c r="Q1642" s="18"/>
      <c r="R1642" s="18"/>
      <c r="S1642" s="18"/>
      <c r="T1642" s="18"/>
      <c r="U1642" s="18"/>
      <c r="V1642" s="18"/>
      <c r="W1642" s="18"/>
      <c r="X1642" s="18"/>
    </row>
    <row r="1643" ht="14.25" customHeight="1">
      <c r="A1643" s="20"/>
      <c r="B1643" s="28" t="s">
        <v>2903</v>
      </c>
      <c r="C1643" s="28" t="s">
        <v>2904</v>
      </c>
      <c r="D1643" s="7">
        <v>96.0</v>
      </c>
      <c r="E1643" s="15"/>
      <c r="F1643" s="10"/>
      <c r="G1643" s="18"/>
      <c r="H1643" s="39"/>
      <c r="I1643" s="19">
        <f>IFERROR(__xludf.DUMMYFUNCTION("""COMPUTED_VALUE"""),0.0)</f>
        <v>0</v>
      </c>
      <c r="J1643" s="18"/>
      <c r="K1643" s="18"/>
      <c r="L1643" s="18"/>
      <c r="M1643" s="18"/>
      <c r="N1643" s="18"/>
      <c r="O1643" s="18"/>
      <c r="P1643" s="18"/>
      <c r="Q1643" s="18"/>
      <c r="R1643" s="18"/>
      <c r="S1643" s="18"/>
      <c r="T1643" s="18"/>
      <c r="U1643" s="18"/>
      <c r="V1643" s="18"/>
      <c r="W1643" s="18"/>
      <c r="X1643" s="18"/>
    </row>
    <row r="1644" ht="14.25" customHeight="1">
      <c r="A1644" s="20"/>
      <c r="B1644" s="28" t="s">
        <v>2905</v>
      </c>
      <c r="C1644" s="28" t="s">
        <v>108</v>
      </c>
      <c r="D1644" s="7">
        <v>0.0</v>
      </c>
      <c r="E1644" s="15"/>
      <c r="F1644" s="10"/>
      <c r="G1644" s="18"/>
      <c r="H1644" s="39"/>
      <c r="I1644" s="19">
        <f>IFERROR(__xludf.DUMMYFUNCTION("""COMPUTED_VALUE"""),0.0)</f>
        <v>0</v>
      </c>
      <c r="J1644" s="18"/>
      <c r="K1644" s="18"/>
      <c r="L1644" s="18"/>
      <c r="M1644" s="18"/>
      <c r="N1644" s="18"/>
      <c r="O1644" s="18"/>
      <c r="P1644" s="18"/>
      <c r="Q1644" s="18"/>
      <c r="R1644" s="18"/>
      <c r="S1644" s="18"/>
      <c r="T1644" s="18"/>
      <c r="U1644" s="18"/>
      <c r="V1644" s="18"/>
      <c r="W1644" s="18"/>
      <c r="X1644" s="18"/>
    </row>
    <row r="1645" ht="14.25" customHeight="1">
      <c r="A1645" s="20"/>
      <c r="B1645" s="28" t="s">
        <v>2906</v>
      </c>
      <c r="C1645" s="28" t="s">
        <v>2907</v>
      </c>
      <c r="D1645" s="7">
        <v>0.0</v>
      </c>
      <c r="E1645" s="15"/>
      <c r="F1645" s="10"/>
      <c r="G1645" s="18"/>
      <c r="H1645" s="39"/>
      <c r="I1645" s="19">
        <f>IFERROR(__xludf.DUMMYFUNCTION("""COMPUTED_VALUE"""),0.0)</f>
        <v>0</v>
      </c>
      <c r="J1645" s="18"/>
      <c r="K1645" s="18"/>
      <c r="L1645" s="18"/>
      <c r="M1645" s="18"/>
      <c r="N1645" s="18"/>
      <c r="O1645" s="18"/>
      <c r="P1645" s="18"/>
      <c r="Q1645" s="18"/>
      <c r="R1645" s="18"/>
      <c r="S1645" s="18"/>
      <c r="T1645" s="18"/>
      <c r="U1645" s="18"/>
      <c r="V1645" s="18"/>
      <c r="W1645" s="18"/>
      <c r="X1645" s="18"/>
    </row>
    <row r="1646" ht="14.25" customHeight="1">
      <c r="A1646" s="20"/>
      <c r="B1646" s="28" t="s">
        <v>2908</v>
      </c>
      <c r="C1646" s="28" t="s">
        <v>2909</v>
      </c>
      <c r="D1646" s="7">
        <v>81.0</v>
      </c>
      <c r="E1646" s="15"/>
      <c r="F1646" s="10"/>
      <c r="G1646" s="18"/>
      <c r="H1646" s="39"/>
      <c r="I1646" s="19">
        <f>IFERROR(__xludf.DUMMYFUNCTION("""COMPUTED_VALUE"""),0.0)</f>
        <v>0</v>
      </c>
      <c r="J1646" s="18"/>
      <c r="K1646" s="18"/>
      <c r="L1646" s="18"/>
      <c r="M1646" s="18"/>
      <c r="N1646" s="18"/>
      <c r="O1646" s="18"/>
      <c r="P1646" s="18"/>
      <c r="Q1646" s="18"/>
      <c r="R1646" s="18"/>
      <c r="S1646" s="18"/>
      <c r="T1646" s="18"/>
      <c r="U1646" s="18"/>
      <c r="V1646" s="18"/>
      <c r="W1646" s="18"/>
      <c r="X1646" s="18"/>
    </row>
    <row r="1647" ht="14.25" customHeight="1">
      <c r="A1647" s="20"/>
      <c r="B1647" s="28" t="s">
        <v>2910</v>
      </c>
      <c r="C1647" s="28" t="s">
        <v>2911</v>
      </c>
      <c r="D1647" s="7">
        <v>0.0</v>
      </c>
      <c r="E1647" s="15"/>
      <c r="F1647" s="10"/>
      <c r="G1647" s="18"/>
      <c r="H1647" s="39"/>
      <c r="I1647" s="19">
        <f>IFERROR(__xludf.DUMMYFUNCTION("""COMPUTED_VALUE"""),0.0)</f>
        <v>0</v>
      </c>
      <c r="J1647" s="18"/>
      <c r="K1647" s="18"/>
      <c r="L1647" s="18"/>
      <c r="M1647" s="18"/>
      <c r="N1647" s="18"/>
      <c r="O1647" s="18"/>
      <c r="P1647" s="18"/>
      <c r="Q1647" s="18"/>
      <c r="R1647" s="18"/>
      <c r="S1647" s="18"/>
      <c r="T1647" s="18"/>
      <c r="U1647" s="18"/>
      <c r="V1647" s="18"/>
      <c r="W1647" s="18"/>
      <c r="X1647" s="18"/>
    </row>
    <row r="1648" ht="14.25" customHeight="1">
      <c r="A1648" s="20"/>
      <c r="B1648" s="28" t="s">
        <v>2912</v>
      </c>
      <c r="C1648" s="28" t="s">
        <v>57</v>
      </c>
      <c r="D1648" s="7">
        <v>48.0</v>
      </c>
      <c r="E1648" s="15"/>
      <c r="F1648" s="10"/>
      <c r="G1648" s="18"/>
      <c r="H1648" s="39"/>
      <c r="I1648" s="19">
        <f>IFERROR(__xludf.DUMMYFUNCTION("""COMPUTED_VALUE"""),0.0)</f>
        <v>0</v>
      </c>
      <c r="J1648" s="18"/>
      <c r="K1648" s="18"/>
      <c r="L1648" s="18"/>
      <c r="M1648" s="18"/>
      <c r="N1648" s="18"/>
      <c r="O1648" s="18"/>
      <c r="P1648" s="18"/>
      <c r="Q1648" s="18"/>
      <c r="R1648" s="18"/>
      <c r="S1648" s="18"/>
      <c r="T1648" s="18"/>
      <c r="U1648" s="18"/>
      <c r="V1648" s="18"/>
      <c r="W1648" s="18"/>
      <c r="X1648" s="18"/>
    </row>
    <row r="1649" ht="14.25" customHeight="1">
      <c r="A1649" s="20"/>
      <c r="B1649" s="28" t="s">
        <v>2913</v>
      </c>
      <c r="C1649" s="28" t="s">
        <v>2914</v>
      </c>
      <c r="D1649" s="7">
        <v>0.0</v>
      </c>
      <c r="E1649" s="15"/>
      <c r="F1649" s="10"/>
      <c r="G1649" s="18"/>
      <c r="H1649" s="39"/>
      <c r="I1649" s="19">
        <f>IFERROR(__xludf.DUMMYFUNCTION("""COMPUTED_VALUE"""),0.0)</f>
        <v>0</v>
      </c>
      <c r="J1649" s="18"/>
      <c r="K1649" s="18"/>
      <c r="L1649" s="18"/>
      <c r="M1649" s="18"/>
      <c r="N1649" s="18"/>
      <c r="O1649" s="18"/>
      <c r="P1649" s="18"/>
      <c r="Q1649" s="18"/>
      <c r="R1649" s="18"/>
      <c r="S1649" s="18"/>
      <c r="T1649" s="18"/>
      <c r="U1649" s="18"/>
      <c r="V1649" s="18"/>
      <c r="W1649" s="18"/>
      <c r="X1649" s="18"/>
    </row>
    <row r="1650" ht="14.25" customHeight="1">
      <c r="A1650" s="20"/>
      <c r="B1650" s="28" t="s">
        <v>2915</v>
      </c>
      <c r="C1650" s="28" t="s">
        <v>2916</v>
      </c>
      <c r="D1650" s="7">
        <v>0.0</v>
      </c>
      <c r="E1650" s="15"/>
      <c r="F1650" s="10"/>
      <c r="G1650" s="18"/>
      <c r="H1650" s="39"/>
      <c r="I1650" s="19">
        <f>IFERROR(__xludf.DUMMYFUNCTION("""COMPUTED_VALUE"""),0.0)</f>
        <v>0</v>
      </c>
      <c r="J1650" s="18"/>
      <c r="K1650" s="18"/>
      <c r="L1650" s="18"/>
      <c r="M1650" s="18"/>
      <c r="N1650" s="18"/>
      <c r="O1650" s="18"/>
      <c r="P1650" s="18"/>
      <c r="Q1650" s="18"/>
      <c r="R1650" s="18"/>
      <c r="S1650" s="18"/>
      <c r="T1650" s="18"/>
      <c r="U1650" s="18"/>
      <c r="V1650" s="18"/>
      <c r="W1650" s="18"/>
      <c r="X1650" s="18"/>
    </row>
    <row r="1651" ht="14.25" customHeight="1">
      <c r="A1651" s="20"/>
      <c r="B1651" s="28" t="s">
        <v>2917</v>
      </c>
      <c r="C1651" s="28" t="s">
        <v>518</v>
      </c>
      <c r="D1651" s="7">
        <v>94.0</v>
      </c>
      <c r="E1651" s="15"/>
      <c r="F1651" s="10"/>
      <c r="G1651" s="18"/>
      <c r="H1651" s="39"/>
      <c r="I1651" s="19">
        <f>IFERROR(__xludf.DUMMYFUNCTION("""COMPUTED_VALUE"""),0.0)</f>
        <v>0</v>
      </c>
      <c r="J1651" s="18"/>
      <c r="K1651" s="18"/>
      <c r="L1651" s="18"/>
      <c r="M1651" s="18"/>
      <c r="N1651" s="18"/>
      <c r="O1651" s="18"/>
      <c r="P1651" s="18"/>
      <c r="Q1651" s="18"/>
      <c r="R1651" s="18"/>
      <c r="S1651" s="18"/>
      <c r="T1651" s="18"/>
      <c r="U1651" s="18"/>
      <c r="V1651" s="18"/>
      <c r="W1651" s="18"/>
      <c r="X1651" s="18"/>
    </row>
    <row r="1652" ht="14.25" customHeight="1">
      <c r="A1652" s="20"/>
      <c r="B1652" s="28" t="s">
        <v>2918</v>
      </c>
      <c r="C1652" s="28" t="s">
        <v>2919</v>
      </c>
      <c r="D1652" s="7">
        <v>0.0</v>
      </c>
      <c r="E1652" s="15"/>
      <c r="F1652" s="10"/>
      <c r="G1652" s="18"/>
      <c r="H1652" s="39"/>
      <c r="I1652" s="19">
        <f>IFERROR(__xludf.DUMMYFUNCTION("""COMPUTED_VALUE"""),0.0)</f>
        <v>0</v>
      </c>
      <c r="J1652" s="18"/>
      <c r="K1652" s="18"/>
      <c r="L1652" s="18"/>
      <c r="M1652" s="18"/>
      <c r="N1652" s="18"/>
      <c r="O1652" s="18"/>
      <c r="P1652" s="18"/>
      <c r="Q1652" s="18"/>
      <c r="R1652" s="18"/>
      <c r="S1652" s="18"/>
      <c r="T1652" s="18"/>
      <c r="U1652" s="18"/>
      <c r="V1652" s="18"/>
      <c r="W1652" s="18"/>
      <c r="X1652" s="18"/>
    </row>
    <row r="1653" ht="14.25" customHeight="1">
      <c r="A1653" s="20"/>
      <c r="B1653" s="28" t="s">
        <v>2920</v>
      </c>
      <c r="C1653" s="28" t="s">
        <v>1907</v>
      </c>
      <c r="D1653" s="7">
        <v>22.0</v>
      </c>
      <c r="E1653" s="15"/>
      <c r="F1653" s="10"/>
      <c r="G1653" s="18"/>
      <c r="H1653" s="39"/>
      <c r="I1653" s="19">
        <f>IFERROR(__xludf.DUMMYFUNCTION("""COMPUTED_VALUE"""),0.0)</f>
        <v>0</v>
      </c>
      <c r="J1653" s="18"/>
      <c r="K1653" s="18"/>
      <c r="L1653" s="18"/>
      <c r="M1653" s="18"/>
      <c r="N1653" s="18"/>
      <c r="O1653" s="18"/>
      <c r="P1653" s="18"/>
      <c r="Q1653" s="18"/>
      <c r="R1653" s="18"/>
      <c r="S1653" s="18"/>
      <c r="T1653" s="18"/>
      <c r="U1653" s="18"/>
      <c r="V1653" s="18"/>
      <c r="W1653" s="18"/>
      <c r="X1653" s="18"/>
    </row>
    <row r="1654" ht="14.25" customHeight="1">
      <c r="A1654" s="20"/>
      <c r="B1654" s="28" t="s">
        <v>2921</v>
      </c>
      <c r="C1654" s="28" t="s">
        <v>1340</v>
      </c>
      <c r="D1654" s="7">
        <v>2.0</v>
      </c>
      <c r="E1654" s="15"/>
      <c r="F1654" s="10"/>
      <c r="G1654" s="18"/>
      <c r="H1654" s="39"/>
      <c r="I1654" s="19">
        <f>IFERROR(__xludf.DUMMYFUNCTION("""COMPUTED_VALUE"""),0.0)</f>
        <v>0</v>
      </c>
      <c r="J1654" s="18"/>
      <c r="K1654" s="18"/>
      <c r="L1654" s="18"/>
      <c r="M1654" s="18"/>
      <c r="N1654" s="18"/>
      <c r="O1654" s="18"/>
      <c r="P1654" s="18"/>
      <c r="Q1654" s="18"/>
      <c r="R1654" s="18"/>
      <c r="S1654" s="18"/>
      <c r="T1654" s="18"/>
      <c r="U1654" s="18"/>
      <c r="V1654" s="18"/>
      <c r="W1654" s="18"/>
      <c r="X1654" s="18"/>
    </row>
    <row r="1655" ht="14.25" customHeight="1">
      <c r="A1655" s="20"/>
      <c r="B1655" s="28" t="s">
        <v>2922</v>
      </c>
      <c r="C1655" s="28" t="s">
        <v>2923</v>
      </c>
      <c r="D1655" s="7">
        <v>37.0</v>
      </c>
      <c r="E1655" s="15"/>
      <c r="F1655" s="10"/>
      <c r="G1655" s="18"/>
      <c r="H1655" s="39"/>
      <c r="I1655" s="19">
        <f>IFERROR(__xludf.DUMMYFUNCTION("""COMPUTED_VALUE"""),0.0)</f>
        <v>0</v>
      </c>
      <c r="J1655" s="18"/>
      <c r="K1655" s="18"/>
      <c r="L1655" s="18"/>
      <c r="M1655" s="18"/>
      <c r="N1655" s="18"/>
      <c r="O1655" s="18"/>
      <c r="P1655" s="18"/>
      <c r="Q1655" s="18"/>
      <c r="R1655" s="18"/>
      <c r="S1655" s="18"/>
      <c r="T1655" s="18"/>
      <c r="U1655" s="18"/>
      <c r="V1655" s="18"/>
      <c r="W1655" s="18"/>
      <c r="X1655" s="18"/>
    </row>
    <row r="1656" ht="14.25" customHeight="1">
      <c r="A1656" s="20"/>
      <c r="B1656" s="28" t="s">
        <v>2924</v>
      </c>
      <c r="C1656" s="28" t="s">
        <v>2425</v>
      </c>
      <c r="D1656" s="7">
        <v>96.0</v>
      </c>
      <c r="E1656" s="15"/>
      <c r="F1656" s="10"/>
      <c r="G1656" s="18"/>
      <c r="H1656" s="39"/>
      <c r="I1656" s="19">
        <f>IFERROR(__xludf.DUMMYFUNCTION("""COMPUTED_VALUE"""),0.0)</f>
        <v>0</v>
      </c>
      <c r="J1656" s="18"/>
      <c r="K1656" s="18"/>
      <c r="L1656" s="18"/>
      <c r="M1656" s="18"/>
      <c r="N1656" s="18"/>
      <c r="O1656" s="18"/>
      <c r="P1656" s="18"/>
      <c r="Q1656" s="18"/>
      <c r="R1656" s="18"/>
      <c r="S1656" s="18"/>
      <c r="T1656" s="18"/>
      <c r="U1656" s="18"/>
      <c r="V1656" s="18"/>
      <c r="W1656" s="18"/>
      <c r="X1656" s="18"/>
    </row>
    <row r="1657" ht="14.25" customHeight="1">
      <c r="A1657" s="20"/>
      <c r="B1657" s="28" t="s">
        <v>2925</v>
      </c>
      <c r="C1657" s="28" t="s">
        <v>2926</v>
      </c>
      <c r="D1657" s="7">
        <v>0.0</v>
      </c>
      <c r="E1657" s="15"/>
      <c r="F1657" s="10"/>
      <c r="G1657" s="18"/>
      <c r="H1657" s="39"/>
      <c r="I1657" s="19">
        <f>IFERROR(__xludf.DUMMYFUNCTION("""COMPUTED_VALUE"""),0.0)</f>
        <v>0</v>
      </c>
      <c r="J1657" s="18"/>
      <c r="K1657" s="18"/>
      <c r="L1657" s="18"/>
      <c r="M1657" s="18"/>
      <c r="N1657" s="18"/>
      <c r="O1657" s="18"/>
      <c r="P1657" s="18"/>
      <c r="Q1657" s="18"/>
      <c r="R1657" s="18"/>
      <c r="S1657" s="18"/>
      <c r="T1657" s="18"/>
      <c r="U1657" s="18"/>
      <c r="V1657" s="18"/>
      <c r="W1657" s="18"/>
      <c r="X1657" s="18"/>
    </row>
    <row r="1658" ht="14.25" customHeight="1">
      <c r="A1658" s="20"/>
      <c r="B1658" s="28" t="s">
        <v>2927</v>
      </c>
      <c r="C1658" s="28" t="s">
        <v>17</v>
      </c>
      <c r="D1658" s="7">
        <v>95.0</v>
      </c>
      <c r="E1658" s="15"/>
      <c r="F1658" s="10"/>
      <c r="G1658" s="18"/>
      <c r="H1658" s="39"/>
      <c r="I1658" s="19">
        <f>IFERROR(__xludf.DUMMYFUNCTION("""COMPUTED_VALUE"""),0.0)</f>
        <v>0</v>
      </c>
      <c r="J1658" s="18"/>
      <c r="K1658" s="18"/>
      <c r="L1658" s="18"/>
      <c r="M1658" s="18"/>
      <c r="N1658" s="18"/>
      <c r="O1658" s="18"/>
      <c r="P1658" s="18"/>
      <c r="Q1658" s="18"/>
      <c r="R1658" s="18"/>
      <c r="S1658" s="18"/>
      <c r="T1658" s="18"/>
      <c r="U1658" s="18"/>
      <c r="V1658" s="18"/>
      <c r="W1658" s="18"/>
      <c r="X1658" s="18"/>
    </row>
    <row r="1659" ht="14.25" customHeight="1">
      <c r="A1659" s="20"/>
      <c r="B1659" s="28" t="s">
        <v>2928</v>
      </c>
      <c r="C1659" s="28" t="s">
        <v>2425</v>
      </c>
      <c r="D1659" s="7">
        <v>96.0</v>
      </c>
      <c r="E1659" s="15"/>
      <c r="F1659" s="10"/>
      <c r="G1659" s="18"/>
      <c r="H1659" s="39"/>
      <c r="I1659" s="19">
        <f>IFERROR(__xludf.DUMMYFUNCTION("""COMPUTED_VALUE"""),0.0)</f>
        <v>0</v>
      </c>
      <c r="J1659" s="18"/>
      <c r="K1659" s="18"/>
      <c r="L1659" s="18"/>
      <c r="M1659" s="18"/>
      <c r="N1659" s="18"/>
      <c r="O1659" s="18"/>
      <c r="P1659" s="18"/>
      <c r="Q1659" s="18"/>
      <c r="R1659" s="18"/>
      <c r="S1659" s="18"/>
      <c r="T1659" s="18"/>
      <c r="U1659" s="18"/>
      <c r="V1659" s="18"/>
      <c r="W1659" s="18"/>
      <c r="X1659" s="18"/>
    </row>
    <row r="1660" ht="14.25" customHeight="1">
      <c r="A1660" s="20"/>
      <c r="B1660" s="28" t="s">
        <v>2929</v>
      </c>
      <c r="C1660" s="28" t="s">
        <v>423</v>
      </c>
      <c r="D1660" s="41">
        <v>0.0</v>
      </c>
      <c r="E1660" s="15"/>
      <c r="F1660" s="10"/>
      <c r="G1660" s="18"/>
      <c r="H1660" s="39"/>
      <c r="I1660" s="19">
        <f>IFERROR(__xludf.DUMMYFUNCTION("""COMPUTED_VALUE"""),0.0)</f>
        <v>0</v>
      </c>
      <c r="J1660" s="18"/>
      <c r="K1660" s="18"/>
      <c r="L1660" s="18"/>
      <c r="M1660" s="18"/>
      <c r="N1660" s="18"/>
      <c r="O1660" s="18"/>
      <c r="P1660" s="18"/>
      <c r="Q1660" s="18"/>
      <c r="R1660" s="18"/>
      <c r="S1660" s="18"/>
      <c r="T1660" s="18"/>
      <c r="U1660" s="18"/>
      <c r="V1660" s="18"/>
      <c r="W1660" s="18"/>
      <c r="X1660" s="18"/>
    </row>
    <row r="1661" ht="14.25" customHeight="1">
      <c r="A1661" s="20"/>
      <c r="B1661" s="28" t="s">
        <v>2930</v>
      </c>
      <c r="C1661" s="28" t="s">
        <v>2931</v>
      </c>
      <c r="D1661" s="42">
        <v>96.0</v>
      </c>
      <c r="E1661" s="15"/>
      <c r="F1661" s="10"/>
      <c r="G1661" s="18"/>
      <c r="H1661" s="39"/>
      <c r="I1661" s="19">
        <f>IFERROR(__xludf.DUMMYFUNCTION("""COMPUTED_VALUE"""),0.0)</f>
        <v>0</v>
      </c>
      <c r="J1661" s="18"/>
      <c r="K1661" s="18"/>
      <c r="L1661" s="18"/>
      <c r="M1661" s="18"/>
      <c r="N1661" s="18"/>
      <c r="O1661" s="18"/>
      <c r="P1661" s="18"/>
      <c r="Q1661" s="18"/>
      <c r="R1661" s="18"/>
      <c r="S1661" s="18"/>
      <c r="T1661" s="18"/>
      <c r="U1661" s="18"/>
      <c r="V1661" s="18"/>
      <c r="W1661" s="18"/>
      <c r="X1661" s="18"/>
    </row>
    <row r="1662" ht="14.25" customHeight="1">
      <c r="A1662" s="20"/>
      <c r="B1662" s="28" t="s">
        <v>2932</v>
      </c>
      <c r="C1662" s="28" t="s">
        <v>2139</v>
      </c>
      <c r="D1662" s="7">
        <v>21.0</v>
      </c>
      <c r="E1662" s="15"/>
      <c r="F1662" s="10"/>
      <c r="G1662" s="18"/>
      <c r="H1662" s="39"/>
      <c r="I1662" s="19">
        <f>IFERROR(__xludf.DUMMYFUNCTION("""COMPUTED_VALUE"""),0.0)</f>
        <v>0</v>
      </c>
      <c r="J1662" s="18"/>
      <c r="K1662" s="18"/>
      <c r="L1662" s="18"/>
      <c r="M1662" s="18"/>
      <c r="N1662" s="18"/>
      <c r="O1662" s="18"/>
      <c r="P1662" s="18"/>
      <c r="Q1662" s="18"/>
      <c r="R1662" s="18"/>
      <c r="S1662" s="18"/>
      <c r="T1662" s="18"/>
      <c r="U1662" s="18"/>
      <c r="V1662" s="18"/>
      <c r="W1662" s="18"/>
      <c r="X1662" s="18"/>
    </row>
    <row r="1663" ht="14.25" customHeight="1">
      <c r="A1663" s="20"/>
      <c r="B1663" s="28" t="s">
        <v>2933</v>
      </c>
      <c r="C1663" s="28" t="s">
        <v>2934</v>
      </c>
      <c r="D1663" s="7">
        <v>31.0</v>
      </c>
      <c r="E1663" s="15"/>
      <c r="F1663" s="10"/>
      <c r="G1663" s="18"/>
      <c r="H1663" s="39"/>
      <c r="I1663" s="19">
        <f>IFERROR(__xludf.DUMMYFUNCTION("""COMPUTED_VALUE"""),0.0)</f>
        <v>0</v>
      </c>
      <c r="J1663" s="18"/>
      <c r="K1663" s="18"/>
      <c r="L1663" s="18"/>
      <c r="M1663" s="18"/>
      <c r="N1663" s="18"/>
      <c r="O1663" s="18"/>
      <c r="P1663" s="18"/>
      <c r="Q1663" s="18"/>
      <c r="R1663" s="18"/>
      <c r="S1663" s="18"/>
      <c r="T1663" s="18"/>
      <c r="U1663" s="18"/>
      <c r="V1663" s="18"/>
      <c r="W1663" s="18"/>
      <c r="X1663" s="18"/>
    </row>
    <row r="1664" ht="14.25" customHeight="1">
      <c r="A1664" s="20"/>
      <c r="B1664" s="28" t="s">
        <v>2935</v>
      </c>
      <c r="C1664" s="28" t="s">
        <v>2936</v>
      </c>
      <c r="D1664" s="7">
        <v>0.0</v>
      </c>
      <c r="E1664" s="15"/>
      <c r="F1664" s="10"/>
      <c r="G1664" s="18"/>
      <c r="H1664" s="39"/>
      <c r="I1664" s="19">
        <f>IFERROR(__xludf.DUMMYFUNCTION("""COMPUTED_VALUE"""),0.0)</f>
        <v>0</v>
      </c>
      <c r="J1664" s="18"/>
      <c r="K1664" s="18"/>
      <c r="L1664" s="18"/>
      <c r="M1664" s="18"/>
      <c r="N1664" s="18"/>
      <c r="O1664" s="18"/>
      <c r="P1664" s="18"/>
      <c r="Q1664" s="18"/>
      <c r="R1664" s="18"/>
      <c r="S1664" s="18"/>
      <c r="T1664" s="18"/>
      <c r="U1664" s="18"/>
      <c r="V1664" s="18"/>
      <c r="W1664" s="18"/>
      <c r="X1664" s="18"/>
    </row>
    <row r="1665" ht="14.25" customHeight="1">
      <c r="A1665" s="20"/>
      <c r="B1665" s="28" t="s">
        <v>2937</v>
      </c>
      <c r="C1665" s="28" t="s">
        <v>586</v>
      </c>
      <c r="D1665" s="7">
        <v>0.0</v>
      </c>
      <c r="E1665" s="15"/>
      <c r="F1665" s="10"/>
      <c r="G1665" s="18"/>
      <c r="H1665" s="39"/>
      <c r="I1665" s="19">
        <f>IFERROR(__xludf.DUMMYFUNCTION("""COMPUTED_VALUE"""),0.0)</f>
        <v>0</v>
      </c>
      <c r="J1665" s="18"/>
      <c r="K1665" s="18"/>
      <c r="L1665" s="18"/>
      <c r="M1665" s="18"/>
      <c r="N1665" s="18"/>
      <c r="O1665" s="18"/>
      <c r="P1665" s="18"/>
      <c r="Q1665" s="18"/>
      <c r="R1665" s="18"/>
      <c r="S1665" s="18"/>
      <c r="T1665" s="18"/>
      <c r="U1665" s="18"/>
      <c r="V1665" s="18"/>
      <c r="W1665" s="18"/>
      <c r="X1665" s="18"/>
    </row>
    <row r="1666" ht="14.25" customHeight="1">
      <c r="A1666" s="20"/>
      <c r="B1666" s="28" t="s">
        <v>2938</v>
      </c>
      <c r="C1666" s="28" t="s">
        <v>578</v>
      </c>
      <c r="D1666" s="7">
        <v>0.0</v>
      </c>
      <c r="E1666" s="15"/>
      <c r="F1666" s="10"/>
      <c r="G1666" s="18"/>
      <c r="H1666" s="39"/>
      <c r="I1666" s="19">
        <f>IFERROR(__xludf.DUMMYFUNCTION("""COMPUTED_VALUE"""),0.0)</f>
        <v>0</v>
      </c>
      <c r="J1666" s="18"/>
      <c r="K1666" s="18"/>
      <c r="L1666" s="18"/>
      <c r="M1666" s="18"/>
      <c r="N1666" s="18"/>
      <c r="O1666" s="18"/>
      <c r="P1666" s="18"/>
      <c r="Q1666" s="18"/>
      <c r="R1666" s="18"/>
      <c r="S1666" s="18"/>
      <c r="T1666" s="18"/>
      <c r="U1666" s="18"/>
      <c r="V1666" s="18"/>
      <c r="W1666" s="18"/>
      <c r="X1666" s="18"/>
    </row>
    <row r="1667" ht="14.25" customHeight="1">
      <c r="A1667" s="20"/>
      <c r="B1667" s="28" t="s">
        <v>2939</v>
      </c>
      <c r="C1667" s="28" t="s">
        <v>1604</v>
      </c>
      <c r="D1667" s="7">
        <v>24.0</v>
      </c>
      <c r="E1667" s="15"/>
      <c r="F1667" s="10"/>
      <c r="G1667" s="18"/>
      <c r="H1667" s="39"/>
      <c r="I1667" s="19">
        <f>IFERROR(__xludf.DUMMYFUNCTION("""COMPUTED_VALUE"""),0.0)</f>
        <v>0</v>
      </c>
      <c r="J1667" s="18"/>
      <c r="K1667" s="18"/>
      <c r="L1667" s="18"/>
      <c r="M1667" s="18"/>
      <c r="N1667" s="18"/>
      <c r="O1667" s="18"/>
      <c r="P1667" s="18"/>
      <c r="Q1667" s="18"/>
      <c r="R1667" s="18"/>
      <c r="S1667" s="18"/>
      <c r="T1667" s="18"/>
      <c r="U1667" s="18"/>
      <c r="V1667" s="18"/>
      <c r="W1667" s="18"/>
      <c r="X1667" s="18"/>
    </row>
    <row r="1668" ht="14.25" customHeight="1">
      <c r="A1668" s="20"/>
      <c r="B1668" s="28" t="s">
        <v>2940</v>
      </c>
      <c r="C1668" s="28" t="s">
        <v>121</v>
      </c>
      <c r="D1668" s="7">
        <v>78.0</v>
      </c>
      <c r="E1668" s="15"/>
      <c r="F1668" s="10"/>
      <c r="G1668" s="18"/>
      <c r="H1668" s="39"/>
      <c r="I1668" s="19">
        <f>IFERROR(__xludf.DUMMYFUNCTION("""COMPUTED_VALUE"""),0.0)</f>
        <v>0</v>
      </c>
      <c r="J1668" s="18"/>
      <c r="K1668" s="18"/>
      <c r="L1668" s="18"/>
      <c r="M1668" s="18"/>
      <c r="N1668" s="18"/>
      <c r="O1668" s="18"/>
      <c r="P1668" s="18"/>
      <c r="Q1668" s="18"/>
      <c r="R1668" s="18"/>
      <c r="S1668" s="18"/>
      <c r="T1668" s="18"/>
      <c r="U1668" s="18"/>
      <c r="V1668" s="18"/>
      <c r="W1668" s="18"/>
      <c r="X1668" s="18"/>
    </row>
    <row r="1669" ht="14.25" customHeight="1">
      <c r="A1669" s="20"/>
      <c r="B1669" s="28" t="s">
        <v>2941</v>
      </c>
      <c r="C1669" s="28" t="s">
        <v>57</v>
      </c>
      <c r="D1669" s="7">
        <v>0.0</v>
      </c>
      <c r="E1669" s="15"/>
      <c r="F1669" s="10"/>
      <c r="G1669" s="18"/>
      <c r="H1669" s="39"/>
      <c r="I1669" s="19">
        <f>IFERROR(__xludf.DUMMYFUNCTION("""COMPUTED_VALUE"""),0.0)</f>
        <v>0</v>
      </c>
      <c r="J1669" s="18"/>
      <c r="K1669" s="18"/>
      <c r="L1669" s="18"/>
      <c r="M1669" s="18"/>
      <c r="N1669" s="18"/>
      <c r="O1669" s="18"/>
      <c r="P1669" s="18"/>
      <c r="Q1669" s="18"/>
      <c r="R1669" s="18"/>
      <c r="S1669" s="18"/>
      <c r="T1669" s="18"/>
      <c r="U1669" s="18"/>
      <c r="V1669" s="18"/>
      <c r="W1669" s="18"/>
      <c r="X1669" s="18"/>
    </row>
    <row r="1670" ht="14.25" customHeight="1">
      <c r="A1670" s="20"/>
      <c r="B1670" s="28" t="s">
        <v>2942</v>
      </c>
      <c r="C1670" s="28" t="s">
        <v>24</v>
      </c>
      <c r="D1670" s="7">
        <v>96.0</v>
      </c>
      <c r="E1670" s="15"/>
      <c r="F1670" s="10"/>
      <c r="G1670" s="18"/>
      <c r="H1670" s="39"/>
      <c r="I1670" s="19">
        <f>IFERROR(__xludf.DUMMYFUNCTION("""COMPUTED_VALUE"""),0.0)</f>
        <v>0</v>
      </c>
      <c r="J1670" s="18"/>
      <c r="K1670" s="18"/>
      <c r="L1670" s="18"/>
      <c r="M1670" s="18"/>
      <c r="N1670" s="18"/>
      <c r="O1670" s="18"/>
      <c r="P1670" s="18"/>
      <c r="Q1670" s="18"/>
      <c r="R1670" s="18"/>
      <c r="S1670" s="18"/>
      <c r="T1670" s="18"/>
      <c r="U1670" s="18"/>
      <c r="V1670" s="18"/>
      <c r="W1670" s="18"/>
      <c r="X1670" s="18"/>
    </row>
    <row r="1671" ht="14.25" customHeight="1">
      <c r="A1671" s="20"/>
      <c r="B1671" s="28" t="s">
        <v>2943</v>
      </c>
      <c r="C1671" s="28" t="s">
        <v>2944</v>
      </c>
      <c r="D1671" s="7">
        <v>15.0</v>
      </c>
      <c r="E1671" s="15"/>
      <c r="F1671" s="10"/>
      <c r="G1671" s="18"/>
      <c r="H1671" s="39"/>
      <c r="I1671" s="19">
        <f>IFERROR(__xludf.DUMMYFUNCTION("""COMPUTED_VALUE"""),0.0)</f>
        <v>0</v>
      </c>
      <c r="J1671" s="18"/>
      <c r="K1671" s="18"/>
      <c r="L1671" s="18"/>
      <c r="M1671" s="18"/>
      <c r="N1671" s="18"/>
      <c r="O1671" s="18"/>
      <c r="P1671" s="18"/>
      <c r="Q1671" s="18"/>
      <c r="R1671" s="18"/>
      <c r="S1671" s="18"/>
      <c r="T1671" s="18"/>
      <c r="U1671" s="18"/>
      <c r="V1671" s="18"/>
      <c r="W1671" s="18"/>
      <c r="X1671" s="18"/>
    </row>
    <row r="1672" ht="14.25" customHeight="1">
      <c r="A1672" s="20"/>
      <c r="B1672" s="28" t="s">
        <v>2945</v>
      </c>
      <c r="C1672" s="28" t="s">
        <v>2946</v>
      </c>
      <c r="D1672" s="7">
        <v>0.0</v>
      </c>
      <c r="E1672" s="15"/>
      <c r="F1672" s="10"/>
      <c r="G1672" s="18"/>
      <c r="H1672" s="39"/>
      <c r="I1672" s="19">
        <f>IFERROR(__xludf.DUMMYFUNCTION("""COMPUTED_VALUE"""),0.0)</f>
        <v>0</v>
      </c>
      <c r="J1672" s="18"/>
      <c r="K1672" s="18"/>
      <c r="L1672" s="18"/>
      <c r="M1672" s="18"/>
      <c r="N1672" s="18"/>
      <c r="O1672" s="18"/>
      <c r="P1672" s="18"/>
      <c r="Q1672" s="18"/>
      <c r="R1672" s="18"/>
      <c r="S1672" s="18"/>
      <c r="T1672" s="18"/>
      <c r="U1672" s="18"/>
      <c r="V1672" s="18"/>
      <c r="W1672" s="18"/>
      <c r="X1672" s="18"/>
    </row>
    <row r="1673" ht="14.25" customHeight="1">
      <c r="A1673" s="20"/>
      <c r="B1673" s="28" t="s">
        <v>2947</v>
      </c>
      <c r="C1673" s="28" t="s">
        <v>2948</v>
      </c>
      <c r="D1673" s="7">
        <v>0.0</v>
      </c>
      <c r="E1673" s="15"/>
      <c r="F1673" s="10"/>
      <c r="G1673" s="18"/>
      <c r="H1673" s="39"/>
      <c r="I1673" s="19">
        <f>IFERROR(__xludf.DUMMYFUNCTION("""COMPUTED_VALUE"""),0.0)</f>
        <v>0</v>
      </c>
      <c r="J1673" s="18"/>
      <c r="K1673" s="18"/>
      <c r="L1673" s="18"/>
      <c r="M1673" s="18"/>
      <c r="N1673" s="18"/>
      <c r="O1673" s="18"/>
      <c r="P1673" s="18"/>
      <c r="Q1673" s="18"/>
      <c r="R1673" s="18"/>
      <c r="S1673" s="18"/>
      <c r="T1673" s="18"/>
      <c r="U1673" s="18"/>
      <c r="V1673" s="18"/>
      <c r="W1673" s="18"/>
      <c r="X1673" s="18"/>
    </row>
    <row r="1674" ht="14.25" customHeight="1">
      <c r="A1674" s="20"/>
      <c r="B1674" s="28" t="s">
        <v>2949</v>
      </c>
      <c r="C1674" s="28" t="s">
        <v>2950</v>
      </c>
      <c r="D1674" s="7">
        <v>0.0</v>
      </c>
      <c r="E1674" s="15"/>
      <c r="F1674" s="10"/>
      <c r="G1674" s="18"/>
      <c r="H1674" s="39"/>
      <c r="I1674" s="19">
        <f>IFERROR(__xludf.DUMMYFUNCTION("""COMPUTED_VALUE"""),0.0)</f>
        <v>0</v>
      </c>
      <c r="J1674" s="18"/>
      <c r="K1674" s="18"/>
      <c r="L1674" s="18"/>
      <c r="M1674" s="18"/>
      <c r="N1674" s="18"/>
      <c r="O1674" s="18"/>
      <c r="P1674" s="18"/>
      <c r="Q1674" s="18"/>
      <c r="R1674" s="18"/>
      <c r="S1674" s="18"/>
      <c r="T1674" s="18"/>
      <c r="U1674" s="18"/>
      <c r="V1674" s="18"/>
      <c r="W1674" s="18"/>
      <c r="X1674" s="18"/>
    </row>
    <row r="1675" ht="14.25" customHeight="1">
      <c r="A1675" s="20"/>
      <c r="B1675" s="28" t="s">
        <v>2951</v>
      </c>
      <c r="C1675" s="28" t="s">
        <v>2952</v>
      </c>
      <c r="D1675" s="7">
        <v>0.0</v>
      </c>
      <c r="E1675" s="15"/>
      <c r="F1675" s="10"/>
      <c r="G1675" s="18"/>
      <c r="H1675" s="39"/>
      <c r="I1675" s="19">
        <f>IFERROR(__xludf.DUMMYFUNCTION("""COMPUTED_VALUE"""),0.0)</f>
        <v>0</v>
      </c>
      <c r="J1675" s="18"/>
      <c r="K1675" s="18"/>
      <c r="L1675" s="18"/>
      <c r="M1675" s="18"/>
      <c r="N1675" s="18"/>
      <c r="O1675" s="18"/>
      <c r="P1675" s="18"/>
      <c r="Q1675" s="18"/>
      <c r="R1675" s="18"/>
      <c r="S1675" s="18"/>
      <c r="T1675" s="18"/>
      <c r="U1675" s="18"/>
      <c r="V1675" s="18"/>
      <c r="W1675" s="18"/>
      <c r="X1675" s="18"/>
    </row>
    <row r="1676" ht="14.25" customHeight="1">
      <c r="A1676" s="20"/>
      <c r="B1676" s="28" t="s">
        <v>2953</v>
      </c>
      <c r="C1676" s="28" t="s">
        <v>1907</v>
      </c>
      <c r="D1676" s="7">
        <v>0.0</v>
      </c>
      <c r="E1676" s="15"/>
      <c r="F1676" s="10"/>
      <c r="G1676" s="18"/>
      <c r="H1676" s="39"/>
      <c r="I1676" s="19">
        <f>IFERROR(__xludf.DUMMYFUNCTION("""COMPUTED_VALUE"""),0.0)</f>
        <v>0</v>
      </c>
      <c r="J1676" s="18"/>
      <c r="K1676" s="18"/>
      <c r="L1676" s="18"/>
      <c r="M1676" s="18"/>
      <c r="N1676" s="18"/>
      <c r="O1676" s="18"/>
      <c r="P1676" s="18"/>
      <c r="Q1676" s="18"/>
      <c r="R1676" s="18"/>
      <c r="S1676" s="18"/>
      <c r="T1676" s="18"/>
      <c r="U1676" s="18"/>
      <c r="V1676" s="18"/>
      <c r="W1676" s="18"/>
      <c r="X1676" s="18"/>
    </row>
    <row r="1677" ht="14.25" customHeight="1">
      <c r="A1677" s="20"/>
      <c r="B1677" s="28" t="s">
        <v>2954</v>
      </c>
      <c r="C1677" s="28" t="s">
        <v>2955</v>
      </c>
      <c r="D1677" s="7">
        <v>96.0</v>
      </c>
      <c r="E1677" s="15"/>
      <c r="F1677" s="10"/>
      <c r="G1677" s="18"/>
      <c r="H1677" s="39"/>
      <c r="I1677" s="19">
        <f>IFERROR(__xludf.DUMMYFUNCTION("""COMPUTED_VALUE"""),0.0)</f>
        <v>0</v>
      </c>
      <c r="J1677" s="18"/>
      <c r="K1677" s="18"/>
      <c r="L1677" s="18"/>
      <c r="M1677" s="18"/>
      <c r="N1677" s="18"/>
      <c r="O1677" s="18"/>
      <c r="P1677" s="18"/>
      <c r="Q1677" s="18"/>
      <c r="R1677" s="18"/>
      <c r="S1677" s="18"/>
      <c r="T1677" s="18"/>
      <c r="U1677" s="18"/>
      <c r="V1677" s="18"/>
      <c r="W1677" s="18"/>
      <c r="X1677" s="18"/>
    </row>
    <row r="1678" ht="14.25" customHeight="1">
      <c r="A1678" s="20"/>
      <c r="B1678" s="28" t="s">
        <v>2956</v>
      </c>
      <c r="C1678" s="28" t="s">
        <v>1885</v>
      </c>
      <c r="D1678" s="7">
        <v>0.0</v>
      </c>
      <c r="E1678" s="15"/>
      <c r="F1678" s="10"/>
      <c r="G1678" s="18"/>
      <c r="H1678" s="39"/>
      <c r="I1678" s="19">
        <f>IFERROR(__xludf.DUMMYFUNCTION("""COMPUTED_VALUE"""),0.0)</f>
        <v>0</v>
      </c>
      <c r="J1678" s="18"/>
      <c r="K1678" s="18"/>
      <c r="L1678" s="18"/>
      <c r="M1678" s="18"/>
      <c r="N1678" s="18"/>
      <c r="O1678" s="18"/>
      <c r="P1678" s="18"/>
      <c r="Q1678" s="18"/>
      <c r="R1678" s="18"/>
      <c r="S1678" s="18"/>
      <c r="T1678" s="18"/>
      <c r="U1678" s="18"/>
      <c r="V1678" s="18"/>
      <c r="W1678" s="18"/>
      <c r="X1678" s="18"/>
    </row>
    <row r="1679" ht="14.25" customHeight="1">
      <c r="A1679" s="20"/>
      <c r="B1679" s="28" t="s">
        <v>2957</v>
      </c>
      <c r="C1679" s="28" t="s">
        <v>2958</v>
      </c>
      <c r="D1679" s="7">
        <v>0.0</v>
      </c>
      <c r="E1679" s="15"/>
      <c r="F1679" s="10"/>
      <c r="G1679" s="18"/>
      <c r="H1679" s="39"/>
      <c r="I1679" s="19">
        <f>IFERROR(__xludf.DUMMYFUNCTION("""COMPUTED_VALUE"""),0.0)</f>
        <v>0</v>
      </c>
      <c r="J1679" s="18"/>
      <c r="K1679" s="18"/>
      <c r="L1679" s="18"/>
      <c r="M1679" s="18"/>
      <c r="N1679" s="18"/>
      <c r="O1679" s="18"/>
      <c r="P1679" s="18"/>
      <c r="Q1679" s="18"/>
      <c r="R1679" s="18"/>
      <c r="S1679" s="18"/>
      <c r="T1679" s="18"/>
      <c r="U1679" s="18"/>
      <c r="V1679" s="18"/>
      <c r="W1679" s="18"/>
      <c r="X1679" s="18"/>
    </row>
    <row r="1680" ht="14.25" customHeight="1">
      <c r="A1680" s="20"/>
      <c r="B1680" s="28" t="s">
        <v>2959</v>
      </c>
      <c r="C1680" s="28" t="s">
        <v>2960</v>
      </c>
      <c r="D1680" s="7">
        <v>0.0</v>
      </c>
      <c r="E1680" s="15"/>
      <c r="F1680" s="10"/>
      <c r="G1680" s="18"/>
      <c r="H1680" s="39"/>
      <c r="I1680" s="19">
        <f>IFERROR(__xludf.DUMMYFUNCTION("""COMPUTED_VALUE"""),0.0)</f>
        <v>0</v>
      </c>
      <c r="J1680" s="18"/>
      <c r="K1680" s="18"/>
      <c r="L1680" s="18"/>
      <c r="M1680" s="18"/>
      <c r="N1680" s="18"/>
      <c r="O1680" s="18"/>
      <c r="P1680" s="18"/>
      <c r="Q1680" s="18"/>
      <c r="R1680" s="18"/>
      <c r="S1680" s="18"/>
      <c r="T1680" s="18"/>
      <c r="U1680" s="18"/>
      <c r="V1680" s="18"/>
      <c r="W1680" s="18"/>
      <c r="X1680" s="18"/>
    </row>
    <row r="1681" ht="14.25" customHeight="1">
      <c r="A1681" s="20"/>
      <c r="B1681" s="28" t="s">
        <v>2961</v>
      </c>
      <c r="C1681" s="28" t="s">
        <v>22</v>
      </c>
      <c r="D1681" s="7">
        <v>0.0</v>
      </c>
      <c r="E1681" s="15"/>
      <c r="F1681" s="10"/>
      <c r="G1681" s="18"/>
      <c r="H1681" s="39"/>
      <c r="I1681" s="19">
        <f>IFERROR(__xludf.DUMMYFUNCTION("""COMPUTED_VALUE"""),0.0)</f>
        <v>0</v>
      </c>
      <c r="J1681" s="18"/>
      <c r="K1681" s="18"/>
      <c r="L1681" s="18"/>
      <c r="M1681" s="18"/>
      <c r="N1681" s="18"/>
      <c r="O1681" s="18"/>
      <c r="P1681" s="18"/>
      <c r="Q1681" s="18"/>
      <c r="R1681" s="18"/>
      <c r="S1681" s="18"/>
      <c r="T1681" s="18"/>
      <c r="U1681" s="18"/>
      <c r="V1681" s="18"/>
      <c r="W1681" s="18"/>
      <c r="X1681" s="18"/>
    </row>
    <row r="1682" ht="14.25" customHeight="1">
      <c r="A1682" s="20"/>
      <c r="B1682" s="28" t="s">
        <v>2962</v>
      </c>
      <c r="C1682" s="28" t="s">
        <v>2963</v>
      </c>
      <c r="D1682" s="7">
        <v>38.0</v>
      </c>
      <c r="E1682" s="15"/>
      <c r="F1682" s="10"/>
      <c r="G1682" s="18"/>
      <c r="H1682" s="39"/>
      <c r="I1682" s="19">
        <f>IFERROR(__xludf.DUMMYFUNCTION("""COMPUTED_VALUE"""),0.0)</f>
        <v>0</v>
      </c>
      <c r="J1682" s="18"/>
      <c r="K1682" s="18"/>
      <c r="L1682" s="18"/>
      <c r="M1682" s="18"/>
      <c r="N1682" s="18"/>
      <c r="O1682" s="18"/>
      <c r="P1682" s="18"/>
      <c r="Q1682" s="18"/>
      <c r="R1682" s="18"/>
      <c r="S1682" s="18"/>
      <c r="T1682" s="18"/>
      <c r="U1682" s="18"/>
      <c r="V1682" s="18"/>
      <c r="W1682" s="18"/>
      <c r="X1682" s="18"/>
    </row>
    <row r="1683" ht="14.25" customHeight="1">
      <c r="A1683" s="20"/>
      <c r="B1683" s="28" t="s">
        <v>2964</v>
      </c>
      <c r="C1683" s="28" t="s">
        <v>2425</v>
      </c>
      <c r="D1683" s="7">
        <v>95.0</v>
      </c>
      <c r="E1683" s="15"/>
      <c r="F1683" s="10"/>
      <c r="G1683" s="18"/>
      <c r="H1683" s="39"/>
      <c r="I1683" s="19">
        <f>IFERROR(__xludf.DUMMYFUNCTION("""COMPUTED_VALUE"""),0.0)</f>
        <v>0</v>
      </c>
      <c r="J1683" s="18"/>
      <c r="K1683" s="18"/>
      <c r="L1683" s="18"/>
      <c r="M1683" s="18"/>
      <c r="N1683" s="18"/>
      <c r="O1683" s="18"/>
      <c r="P1683" s="18"/>
      <c r="Q1683" s="18"/>
      <c r="R1683" s="18"/>
      <c r="S1683" s="18"/>
      <c r="T1683" s="18"/>
      <c r="U1683" s="18"/>
      <c r="V1683" s="18"/>
      <c r="W1683" s="18"/>
      <c r="X1683" s="18"/>
    </row>
    <row r="1684" ht="14.25" customHeight="1">
      <c r="A1684" s="20"/>
      <c r="B1684" s="28" t="s">
        <v>2965</v>
      </c>
      <c r="C1684" s="28" t="s">
        <v>2966</v>
      </c>
      <c r="D1684" s="7">
        <v>0.0</v>
      </c>
      <c r="E1684" s="15"/>
      <c r="F1684" s="10"/>
      <c r="G1684" s="18"/>
      <c r="H1684" s="39"/>
      <c r="I1684" s="19">
        <f>IFERROR(__xludf.DUMMYFUNCTION("""COMPUTED_VALUE"""),0.0)</f>
        <v>0</v>
      </c>
      <c r="J1684" s="18"/>
      <c r="K1684" s="18"/>
      <c r="L1684" s="18"/>
      <c r="M1684" s="18"/>
      <c r="N1684" s="18"/>
      <c r="O1684" s="18"/>
      <c r="P1684" s="18"/>
      <c r="Q1684" s="18"/>
      <c r="R1684" s="18"/>
      <c r="S1684" s="18"/>
      <c r="T1684" s="18"/>
      <c r="U1684" s="18"/>
      <c r="V1684" s="18"/>
      <c r="W1684" s="18"/>
      <c r="X1684" s="18"/>
    </row>
    <row r="1685" ht="14.25" customHeight="1">
      <c r="A1685" s="20"/>
      <c r="B1685" s="28" t="s">
        <v>2967</v>
      </c>
      <c r="C1685" s="28" t="s">
        <v>2960</v>
      </c>
      <c r="D1685" s="7">
        <v>0.0</v>
      </c>
      <c r="E1685" s="15"/>
      <c r="F1685" s="10"/>
      <c r="G1685" s="18"/>
      <c r="H1685" s="39"/>
      <c r="I1685" s="19">
        <f>IFERROR(__xludf.DUMMYFUNCTION("""COMPUTED_VALUE"""),0.0)</f>
        <v>0</v>
      </c>
      <c r="J1685" s="18"/>
      <c r="K1685" s="18"/>
      <c r="L1685" s="18"/>
      <c r="M1685" s="18"/>
      <c r="N1685" s="18"/>
      <c r="O1685" s="18"/>
      <c r="P1685" s="18"/>
      <c r="Q1685" s="18"/>
      <c r="R1685" s="18"/>
      <c r="S1685" s="18"/>
      <c r="T1685" s="18"/>
      <c r="U1685" s="18"/>
      <c r="V1685" s="18"/>
      <c r="W1685" s="18"/>
      <c r="X1685" s="18"/>
    </row>
    <row r="1686" ht="14.25" customHeight="1">
      <c r="A1686" s="20"/>
      <c r="B1686" s="28" t="s">
        <v>2968</v>
      </c>
      <c r="C1686" s="28" t="s">
        <v>2969</v>
      </c>
      <c r="D1686" s="7">
        <v>0.0</v>
      </c>
      <c r="E1686" s="15"/>
      <c r="F1686" s="10"/>
      <c r="G1686" s="18"/>
      <c r="H1686" s="39"/>
      <c r="I1686" s="19">
        <f>IFERROR(__xludf.DUMMYFUNCTION("""COMPUTED_VALUE"""),0.0)</f>
        <v>0</v>
      </c>
      <c r="J1686" s="18"/>
      <c r="K1686" s="18"/>
      <c r="L1686" s="18"/>
      <c r="M1686" s="18"/>
      <c r="N1686" s="18"/>
      <c r="O1686" s="18"/>
      <c r="P1686" s="18"/>
      <c r="Q1686" s="18"/>
      <c r="R1686" s="18"/>
      <c r="S1686" s="18"/>
      <c r="T1686" s="18"/>
      <c r="U1686" s="18"/>
      <c r="V1686" s="18"/>
      <c r="W1686" s="18"/>
      <c r="X1686" s="18"/>
    </row>
    <row r="1687" ht="14.25" customHeight="1">
      <c r="A1687" s="20"/>
      <c r="B1687" s="28" t="s">
        <v>2970</v>
      </c>
      <c r="C1687" s="28" t="s">
        <v>2971</v>
      </c>
      <c r="D1687" s="7">
        <v>0.0</v>
      </c>
      <c r="E1687" s="15"/>
      <c r="F1687" s="10"/>
      <c r="G1687" s="18"/>
      <c r="H1687" s="39"/>
      <c r="I1687" s="19">
        <f>IFERROR(__xludf.DUMMYFUNCTION("""COMPUTED_VALUE"""),0.0)</f>
        <v>0</v>
      </c>
      <c r="J1687" s="18"/>
      <c r="K1687" s="18"/>
      <c r="L1687" s="18"/>
      <c r="M1687" s="18"/>
      <c r="N1687" s="18"/>
      <c r="O1687" s="18"/>
      <c r="P1687" s="18"/>
      <c r="Q1687" s="18"/>
      <c r="R1687" s="18"/>
      <c r="S1687" s="18"/>
      <c r="T1687" s="18"/>
      <c r="U1687" s="18"/>
      <c r="V1687" s="18"/>
      <c r="W1687" s="18"/>
      <c r="X1687" s="18"/>
    </row>
    <row r="1688" ht="14.25" customHeight="1">
      <c r="A1688" s="20"/>
      <c r="B1688" s="28" t="s">
        <v>2972</v>
      </c>
      <c r="C1688" s="28" t="s">
        <v>2973</v>
      </c>
      <c r="D1688" s="7">
        <v>0.0</v>
      </c>
      <c r="E1688" s="15"/>
      <c r="F1688" s="10"/>
      <c r="G1688" s="18"/>
      <c r="H1688" s="39"/>
      <c r="I1688" s="19">
        <f>IFERROR(__xludf.DUMMYFUNCTION("""COMPUTED_VALUE"""),0.0)</f>
        <v>0</v>
      </c>
      <c r="J1688" s="18"/>
      <c r="K1688" s="18"/>
      <c r="L1688" s="18"/>
      <c r="M1688" s="18"/>
      <c r="N1688" s="18"/>
      <c r="O1688" s="18"/>
      <c r="P1688" s="18"/>
      <c r="Q1688" s="18"/>
      <c r="R1688" s="18"/>
      <c r="S1688" s="18"/>
      <c r="T1688" s="18"/>
      <c r="U1688" s="18"/>
      <c r="V1688" s="18"/>
      <c r="W1688" s="18"/>
      <c r="X1688" s="18"/>
    </row>
    <row r="1689" ht="14.25" customHeight="1">
      <c r="A1689" s="20"/>
      <c r="B1689" s="28" t="s">
        <v>2974</v>
      </c>
      <c r="C1689" s="28" t="s">
        <v>24</v>
      </c>
      <c r="D1689" s="7">
        <v>0.0</v>
      </c>
      <c r="E1689" s="15"/>
      <c r="F1689" s="10"/>
      <c r="G1689" s="18"/>
      <c r="H1689" s="39"/>
      <c r="I1689" s="19">
        <f>IFERROR(__xludf.DUMMYFUNCTION("""COMPUTED_VALUE"""),0.0)</f>
        <v>0</v>
      </c>
      <c r="J1689" s="18"/>
      <c r="K1689" s="18"/>
      <c r="L1689" s="18"/>
      <c r="M1689" s="18"/>
      <c r="N1689" s="18"/>
      <c r="O1689" s="18"/>
      <c r="P1689" s="18"/>
      <c r="Q1689" s="18"/>
      <c r="R1689" s="18"/>
      <c r="S1689" s="18"/>
      <c r="T1689" s="18"/>
      <c r="U1689" s="18"/>
      <c r="V1689" s="18"/>
      <c r="W1689" s="18"/>
      <c r="X1689" s="18"/>
    </row>
    <row r="1690" ht="14.25" customHeight="1">
      <c r="A1690" s="20"/>
      <c r="B1690" s="28" t="s">
        <v>2975</v>
      </c>
      <c r="C1690" s="28" t="s">
        <v>2976</v>
      </c>
      <c r="D1690" s="7">
        <v>76.0</v>
      </c>
      <c r="E1690" s="15"/>
      <c r="F1690" s="10"/>
      <c r="G1690" s="18"/>
      <c r="H1690" s="39"/>
      <c r="I1690" s="19">
        <f>IFERROR(__xludf.DUMMYFUNCTION("""COMPUTED_VALUE"""),0.0)</f>
        <v>0</v>
      </c>
      <c r="J1690" s="18"/>
      <c r="K1690" s="18"/>
      <c r="L1690" s="18"/>
      <c r="M1690" s="18"/>
      <c r="N1690" s="18"/>
      <c r="O1690" s="18"/>
      <c r="P1690" s="18"/>
      <c r="Q1690" s="18"/>
      <c r="R1690" s="18"/>
      <c r="S1690" s="18"/>
      <c r="T1690" s="18"/>
      <c r="U1690" s="18"/>
      <c r="V1690" s="18"/>
      <c r="W1690" s="18"/>
      <c r="X1690" s="18"/>
    </row>
    <row r="1691" ht="14.25" customHeight="1">
      <c r="A1691" s="20"/>
      <c r="B1691" s="28" t="s">
        <v>2977</v>
      </c>
      <c r="C1691" s="28" t="s">
        <v>34</v>
      </c>
      <c r="D1691" s="7">
        <v>6.0</v>
      </c>
      <c r="E1691" s="15"/>
      <c r="F1691" s="10"/>
      <c r="G1691" s="18"/>
      <c r="H1691" s="39"/>
      <c r="I1691" s="19">
        <f>IFERROR(__xludf.DUMMYFUNCTION("""COMPUTED_VALUE"""),0.0)</f>
        <v>0</v>
      </c>
      <c r="J1691" s="18"/>
      <c r="K1691" s="18"/>
      <c r="L1691" s="18"/>
      <c r="M1691" s="18"/>
      <c r="N1691" s="18"/>
      <c r="O1691" s="18"/>
      <c r="P1691" s="18"/>
      <c r="Q1691" s="18"/>
      <c r="R1691" s="18"/>
      <c r="S1691" s="18"/>
      <c r="T1691" s="18"/>
      <c r="U1691" s="18"/>
      <c r="V1691" s="18"/>
      <c r="W1691" s="18"/>
      <c r="X1691" s="18"/>
    </row>
    <row r="1692" ht="14.25" customHeight="1">
      <c r="A1692" s="20"/>
      <c r="B1692" s="28" t="s">
        <v>2978</v>
      </c>
      <c r="C1692" s="28" t="s">
        <v>276</v>
      </c>
      <c r="D1692" s="7">
        <v>0.0</v>
      </c>
      <c r="E1692" s="15"/>
      <c r="F1692" s="10"/>
      <c r="G1692" s="18"/>
      <c r="H1692" s="39"/>
      <c r="I1692" s="19">
        <f>IFERROR(__xludf.DUMMYFUNCTION("""COMPUTED_VALUE"""),0.0)</f>
        <v>0</v>
      </c>
      <c r="J1692" s="18"/>
      <c r="K1692" s="18"/>
      <c r="L1692" s="18"/>
      <c r="M1692" s="18"/>
      <c r="N1692" s="18"/>
      <c r="O1692" s="18"/>
      <c r="P1692" s="18"/>
      <c r="Q1692" s="18"/>
      <c r="R1692" s="18"/>
      <c r="S1692" s="18"/>
      <c r="T1692" s="18"/>
      <c r="U1692" s="18"/>
      <c r="V1692" s="18"/>
      <c r="W1692" s="18"/>
      <c r="X1692" s="18"/>
    </row>
    <row r="1693" ht="14.25" customHeight="1">
      <c r="A1693" s="20"/>
      <c r="B1693" s="28" t="s">
        <v>1868</v>
      </c>
      <c r="C1693" s="28" t="s">
        <v>2979</v>
      </c>
      <c r="D1693" s="7">
        <v>6.0</v>
      </c>
      <c r="E1693" s="15"/>
      <c r="F1693" s="10"/>
      <c r="G1693" s="18"/>
      <c r="H1693" s="39"/>
      <c r="I1693" s="19">
        <f>IFERROR(__xludf.DUMMYFUNCTION("""COMPUTED_VALUE"""),0.0)</f>
        <v>0</v>
      </c>
      <c r="J1693" s="18"/>
      <c r="K1693" s="18"/>
      <c r="L1693" s="18"/>
      <c r="M1693" s="18"/>
      <c r="N1693" s="18"/>
      <c r="O1693" s="18"/>
      <c r="P1693" s="18"/>
      <c r="Q1693" s="18"/>
      <c r="R1693" s="18"/>
      <c r="S1693" s="18"/>
      <c r="T1693" s="18"/>
      <c r="U1693" s="18"/>
      <c r="V1693" s="18"/>
      <c r="W1693" s="18"/>
      <c r="X1693" s="18"/>
    </row>
    <row r="1694" ht="14.25" customHeight="1">
      <c r="A1694" s="20"/>
      <c r="B1694" s="28" t="s">
        <v>2980</v>
      </c>
      <c r="C1694" s="28" t="s">
        <v>2981</v>
      </c>
      <c r="D1694" s="7">
        <v>54.0</v>
      </c>
      <c r="E1694" s="15"/>
      <c r="F1694" s="10"/>
      <c r="G1694" s="18"/>
      <c r="H1694" s="39"/>
      <c r="I1694" s="19">
        <f>IFERROR(__xludf.DUMMYFUNCTION("""COMPUTED_VALUE"""),0.0)</f>
        <v>0</v>
      </c>
      <c r="J1694" s="18"/>
      <c r="K1694" s="18"/>
      <c r="L1694" s="18"/>
      <c r="M1694" s="18"/>
      <c r="N1694" s="18"/>
      <c r="O1694" s="18"/>
      <c r="P1694" s="18"/>
      <c r="Q1694" s="18"/>
      <c r="R1694" s="18"/>
      <c r="S1694" s="18"/>
      <c r="T1694" s="18"/>
      <c r="U1694" s="18"/>
      <c r="V1694" s="18"/>
      <c r="W1694" s="18"/>
      <c r="X1694" s="18"/>
    </row>
    <row r="1695" ht="14.25" customHeight="1">
      <c r="A1695" s="20"/>
      <c r="B1695" s="28" t="s">
        <v>2982</v>
      </c>
      <c r="C1695" s="28" t="s">
        <v>276</v>
      </c>
      <c r="D1695" s="7">
        <v>0.0</v>
      </c>
      <c r="E1695" s="15"/>
      <c r="F1695" s="10"/>
      <c r="G1695" s="18"/>
      <c r="H1695" s="39"/>
      <c r="I1695" s="19">
        <f>IFERROR(__xludf.DUMMYFUNCTION("""COMPUTED_VALUE"""),0.0)</f>
        <v>0</v>
      </c>
      <c r="J1695" s="18"/>
      <c r="K1695" s="18"/>
      <c r="L1695" s="18"/>
      <c r="M1695" s="18"/>
      <c r="N1695" s="18"/>
      <c r="O1695" s="18"/>
      <c r="P1695" s="18"/>
      <c r="Q1695" s="18"/>
      <c r="R1695" s="18"/>
      <c r="S1695" s="18"/>
      <c r="T1695" s="18"/>
      <c r="U1695" s="18"/>
      <c r="V1695" s="18"/>
      <c r="W1695" s="18"/>
      <c r="X1695" s="18"/>
    </row>
    <row r="1696" ht="14.25" customHeight="1">
      <c r="A1696" s="20"/>
      <c r="B1696" s="28" t="s">
        <v>2983</v>
      </c>
      <c r="C1696" s="28" t="s">
        <v>2984</v>
      </c>
      <c r="D1696" s="7">
        <v>0.0</v>
      </c>
      <c r="E1696" s="15"/>
      <c r="F1696" s="10"/>
      <c r="G1696" s="18"/>
      <c r="H1696" s="39"/>
      <c r="I1696" s="19">
        <f>IFERROR(__xludf.DUMMYFUNCTION("""COMPUTED_VALUE"""),0.0)</f>
        <v>0</v>
      </c>
      <c r="J1696" s="18"/>
      <c r="K1696" s="18"/>
      <c r="L1696" s="18"/>
      <c r="M1696" s="18"/>
      <c r="N1696" s="18"/>
      <c r="O1696" s="18"/>
      <c r="P1696" s="18"/>
      <c r="Q1696" s="18"/>
      <c r="R1696" s="18"/>
      <c r="S1696" s="18"/>
      <c r="T1696" s="18"/>
      <c r="U1696" s="18"/>
      <c r="V1696" s="18"/>
      <c r="W1696" s="18"/>
      <c r="X1696" s="18"/>
    </row>
    <row r="1697" ht="14.25" customHeight="1">
      <c r="A1697" s="20"/>
      <c r="B1697" s="28" t="s">
        <v>2985</v>
      </c>
      <c r="C1697" s="28" t="s">
        <v>794</v>
      </c>
      <c r="D1697" s="7">
        <v>0.0</v>
      </c>
      <c r="E1697" s="15"/>
      <c r="F1697" s="10"/>
      <c r="G1697" s="18"/>
      <c r="H1697" s="39"/>
      <c r="I1697" s="19">
        <f>IFERROR(__xludf.DUMMYFUNCTION("""COMPUTED_VALUE"""),0.0)</f>
        <v>0</v>
      </c>
      <c r="J1697" s="18"/>
      <c r="K1697" s="18"/>
      <c r="L1697" s="18"/>
      <c r="M1697" s="18"/>
      <c r="N1697" s="18"/>
      <c r="O1697" s="18"/>
      <c r="P1697" s="18"/>
      <c r="Q1697" s="18"/>
      <c r="R1697" s="18"/>
      <c r="S1697" s="18"/>
      <c r="T1697" s="18"/>
      <c r="U1697" s="18"/>
      <c r="V1697" s="18"/>
      <c r="W1697" s="18"/>
      <c r="X1697" s="18"/>
    </row>
    <row r="1698" ht="14.25" customHeight="1">
      <c r="A1698" s="20"/>
      <c r="B1698" s="31" t="s">
        <v>2986</v>
      </c>
      <c r="C1698" s="31" t="s">
        <v>2987</v>
      </c>
      <c r="D1698" s="7">
        <v>96.0</v>
      </c>
      <c r="E1698" s="15"/>
      <c r="F1698" s="10"/>
      <c r="G1698" s="18"/>
      <c r="H1698" s="39"/>
      <c r="I1698" s="19">
        <f>IFERROR(__xludf.DUMMYFUNCTION("""COMPUTED_VALUE"""),0.0)</f>
        <v>0</v>
      </c>
      <c r="J1698" s="18"/>
      <c r="K1698" s="18"/>
      <c r="L1698" s="18"/>
      <c r="M1698" s="18"/>
      <c r="N1698" s="18"/>
      <c r="O1698" s="18"/>
      <c r="P1698" s="18"/>
      <c r="Q1698" s="18"/>
      <c r="R1698" s="18"/>
      <c r="S1698" s="18"/>
      <c r="T1698" s="18"/>
      <c r="U1698" s="18"/>
      <c r="V1698" s="18"/>
      <c r="W1698" s="18"/>
      <c r="X1698" s="18"/>
    </row>
    <row r="1699" ht="14.25" customHeight="1">
      <c r="A1699" s="20"/>
      <c r="B1699" s="28" t="s">
        <v>2988</v>
      </c>
      <c r="C1699" s="28" t="s">
        <v>2989</v>
      </c>
      <c r="D1699" s="7">
        <v>0.0</v>
      </c>
      <c r="E1699" s="15"/>
      <c r="F1699" s="10"/>
      <c r="G1699" s="18"/>
      <c r="H1699" s="39"/>
      <c r="I1699" s="19">
        <f>IFERROR(__xludf.DUMMYFUNCTION("""COMPUTED_VALUE"""),0.0)</f>
        <v>0</v>
      </c>
      <c r="J1699" s="18"/>
      <c r="K1699" s="18"/>
      <c r="L1699" s="18"/>
      <c r="M1699" s="18"/>
      <c r="N1699" s="18"/>
      <c r="O1699" s="18"/>
      <c r="P1699" s="18"/>
      <c r="Q1699" s="18"/>
      <c r="R1699" s="18"/>
      <c r="S1699" s="18"/>
      <c r="T1699" s="18"/>
      <c r="U1699" s="18"/>
      <c r="V1699" s="18"/>
      <c r="W1699" s="18"/>
      <c r="X1699" s="18"/>
    </row>
    <row r="1700" ht="14.25" customHeight="1">
      <c r="A1700" s="20"/>
      <c r="B1700" s="28" t="s">
        <v>2990</v>
      </c>
      <c r="C1700" s="28" t="s">
        <v>2991</v>
      </c>
      <c r="D1700" s="7">
        <v>0.0</v>
      </c>
      <c r="E1700" s="15"/>
      <c r="F1700" s="10"/>
      <c r="G1700" s="18"/>
      <c r="H1700" s="39"/>
      <c r="I1700" s="19">
        <f>IFERROR(__xludf.DUMMYFUNCTION("""COMPUTED_VALUE"""),0.0)</f>
        <v>0</v>
      </c>
      <c r="J1700" s="18"/>
      <c r="K1700" s="18"/>
      <c r="L1700" s="18"/>
      <c r="M1700" s="18"/>
      <c r="N1700" s="18"/>
      <c r="O1700" s="18"/>
      <c r="P1700" s="18"/>
      <c r="Q1700" s="18"/>
      <c r="R1700" s="18"/>
      <c r="S1700" s="18"/>
      <c r="T1700" s="18"/>
      <c r="U1700" s="18"/>
      <c r="V1700" s="18"/>
      <c r="W1700" s="18"/>
      <c r="X1700" s="18"/>
    </row>
    <row r="1701" ht="14.25" customHeight="1">
      <c r="A1701" s="20"/>
      <c r="B1701" s="28" t="s">
        <v>2992</v>
      </c>
      <c r="C1701" s="28" t="s">
        <v>2993</v>
      </c>
      <c r="D1701" s="7">
        <v>96.0</v>
      </c>
      <c r="E1701" s="15"/>
      <c r="F1701" s="10"/>
      <c r="G1701" s="18"/>
      <c r="H1701" s="39"/>
      <c r="I1701" s="19">
        <f>IFERROR(__xludf.DUMMYFUNCTION("""COMPUTED_VALUE"""),0.0)</f>
        <v>0</v>
      </c>
      <c r="J1701" s="18"/>
      <c r="K1701" s="18"/>
      <c r="L1701" s="18"/>
      <c r="M1701" s="18"/>
      <c r="N1701" s="18"/>
      <c r="O1701" s="18"/>
      <c r="P1701" s="18"/>
      <c r="Q1701" s="18"/>
      <c r="R1701" s="18"/>
      <c r="S1701" s="18"/>
      <c r="T1701" s="18"/>
      <c r="U1701" s="18"/>
      <c r="V1701" s="18"/>
      <c r="W1701" s="18"/>
      <c r="X1701" s="18"/>
    </row>
    <row r="1702" ht="14.25" customHeight="1">
      <c r="A1702" s="20"/>
      <c r="B1702" s="28" t="s">
        <v>2994</v>
      </c>
      <c r="C1702" s="28" t="s">
        <v>2995</v>
      </c>
      <c r="D1702" s="7">
        <v>9.0</v>
      </c>
      <c r="E1702" s="15"/>
      <c r="F1702" s="10"/>
      <c r="G1702" s="18"/>
      <c r="H1702" s="39"/>
      <c r="I1702" s="19">
        <f>IFERROR(__xludf.DUMMYFUNCTION("""COMPUTED_VALUE"""),0.0)</f>
        <v>0</v>
      </c>
      <c r="J1702" s="18"/>
      <c r="K1702" s="18"/>
      <c r="L1702" s="18"/>
      <c r="M1702" s="18"/>
      <c r="N1702" s="18"/>
      <c r="O1702" s="18"/>
      <c r="P1702" s="18"/>
      <c r="Q1702" s="18"/>
      <c r="R1702" s="18"/>
      <c r="S1702" s="18"/>
      <c r="T1702" s="18"/>
      <c r="U1702" s="18"/>
      <c r="V1702" s="18"/>
      <c r="W1702" s="18"/>
      <c r="X1702" s="18"/>
    </row>
    <row r="1703" ht="14.25" customHeight="1">
      <c r="A1703" s="20"/>
      <c r="B1703" s="28" t="s">
        <v>2996</v>
      </c>
      <c r="C1703" s="28" t="s">
        <v>2291</v>
      </c>
      <c r="D1703" s="7">
        <v>0.0</v>
      </c>
      <c r="E1703" s="15"/>
      <c r="F1703" s="10"/>
      <c r="G1703" s="18"/>
      <c r="H1703" s="39"/>
      <c r="I1703" s="19">
        <f>IFERROR(__xludf.DUMMYFUNCTION("""COMPUTED_VALUE"""),0.0)</f>
        <v>0</v>
      </c>
      <c r="J1703" s="18"/>
      <c r="K1703" s="18"/>
      <c r="L1703" s="18"/>
      <c r="M1703" s="18"/>
      <c r="N1703" s="18"/>
      <c r="O1703" s="18"/>
      <c r="P1703" s="18"/>
      <c r="Q1703" s="18"/>
      <c r="R1703" s="18"/>
      <c r="S1703" s="18"/>
      <c r="T1703" s="18"/>
      <c r="U1703" s="18"/>
      <c r="V1703" s="18"/>
      <c r="W1703" s="18"/>
      <c r="X1703" s="18"/>
    </row>
    <row r="1704" ht="14.25" customHeight="1">
      <c r="A1704" s="20"/>
      <c r="B1704" s="36" t="s">
        <v>1606</v>
      </c>
      <c r="C1704" s="28" t="s">
        <v>609</v>
      </c>
      <c r="D1704" s="7">
        <v>0.0</v>
      </c>
      <c r="E1704" s="15"/>
      <c r="F1704" s="10"/>
      <c r="G1704" s="18"/>
      <c r="H1704" s="39"/>
      <c r="I1704" s="19">
        <f>IFERROR(__xludf.DUMMYFUNCTION("""COMPUTED_VALUE"""),0.0)</f>
        <v>0</v>
      </c>
      <c r="J1704" s="18"/>
      <c r="K1704" s="18"/>
      <c r="L1704" s="18"/>
      <c r="M1704" s="18"/>
      <c r="N1704" s="18"/>
      <c r="O1704" s="18"/>
      <c r="P1704" s="18"/>
      <c r="Q1704" s="18"/>
      <c r="R1704" s="18"/>
      <c r="S1704" s="18"/>
      <c r="T1704" s="18"/>
      <c r="U1704" s="18"/>
      <c r="V1704" s="18"/>
      <c r="W1704" s="18"/>
      <c r="X1704" s="18"/>
    </row>
    <row r="1705" ht="14.25" customHeight="1">
      <c r="A1705" s="20"/>
      <c r="B1705" s="28" t="s">
        <v>2997</v>
      </c>
      <c r="C1705" s="28" t="s">
        <v>2998</v>
      </c>
      <c r="D1705" s="7">
        <v>0.0</v>
      </c>
      <c r="E1705" s="15"/>
      <c r="F1705" s="10"/>
      <c r="G1705" s="18"/>
      <c r="H1705" s="39"/>
      <c r="I1705" s="19">
        <f>IFERROR(__xludf.DUMMYFUNCTION("""COMPUTED_VALUE"""),0.0)</f>
        <v>0</v>
      </c>
      <c r="J1705" s="18"/>
      <c r="K1705" s="18"/>
      <c r="L1705" s="18"/>
      <c r="M1705" s="18"/>
      <c r="N1705" s="18"/>
      <c r="O1705" s="18"/>
      <c r="P1705" s="18"/>
      <c r="Q1705" s="18"/>
      <c r="R1705" s="18"/>
      <c r="S1705" s="18"/>
      <c r="T1705" s="18"/>
      <c r="U1705" s="18"/>
      <c r="V1705" s="18"/>
      <c r="W1705" s="18"/>
      <c r="X1705" s="18"/>
    </row>
    <row r="1706" ht="14.25" customHeight="1">
      <c r="A1706" s="20"/>
      <c r="B1706" s="28" t="s">
        <v>2999</v>
      </c>
      <c r="C1706" s="28" t="s">
        <v>3000</v>
      </c>
      <c r="D1706" s="7">
        <v>0.0</v>
      </c>
      <c r="E1706" s="15"/>
      <c r="F1706" s="10"/>
      <c r="G1706" s="18"/>
      <c r="H1706" s="39"/>
      <c r="I1706" s="19">
        <f>IFERROR(__xludf.DUMMYFUNCTION("""COMPUTED_VALUE"""),0.0)</f>
        <v>0</v>
      </c>
      <c r="J1706" s="18"/>
      <c r="K1706" s="18"/>
      <c r="L1706" s="18"/>
      <c r="M1706" s="18"/>
      <c r="N1706" s="18"/>
      <c r="O1706" s="18"/>
      <c r="P1706" s="18"/>
      <c r="Q1706" s="18"/>
      <c r="R1706" s="18"/>
      <c r="S1706" s="18"/>
      <c r="T1706" s="18"/>
      <c r="U1706" s="18"/>
      <c r="V1706" s="18"/>
      <c r="W1706" s="18"/>
      <c r="X1706" s="18"/>
    </row>
    <row r="1707" ht="14.25" customHeight="1">
      <c r="A1707" s="20"/>
      <c r="B1707" s="28" t="s">
        <v>3001</v>
      </c>
      <c r="C1707" s="28" t="s">
        <v>3002</v>
      </c>
      <c r="D1707" s="7">
        <v>93.0</v>
      </c>
      <c r="E1707" s="15"/>
      <c r="F1707" s="10"/>
      <c r="G1707" s="18"/>
      <c r="H1707" s="39"/>
      <c r="I1707" s="19">
        <f>IFERROR(__xludf.DUMMYFUNCTION("""COMPUTED_VALUE"""),0.0)</f>
        <v>0</v>
      </c>
      <c r="J1707" s="18"/>
      <c r="K1707" s="18"/>
      <c r="L1707" s="18"/>
      <c r="M1707" s="18"/>
      <c r="N1707" s="18"/>
      <c r="O1707" s="18"/>
      <c r="P1707" s="18"/>
      <c r="Q1707" s="18"/>
      <c r="R1707" s="18"/>
      <c r="S1707" s="18"/>
      <c r="T1707" s="18"/>
      <c r="U1707" s="18"/>
      <c r="V1707" s="18"/>
      <c r="W1707" s="18"/>
      <c r="X1707" s="18"/>
    </row>
    <row r="1708" ht="14.25" customHeight="1">
      <c r="A1708" s="20"/>
      <c r="B1708" s="28" t="s">
        <v>3003</v>
      </c>
      <c r="C1708" s="28" t="s">
        <v>3004</v>
      </c>
      <c r="D1708" s="7">
        <v>0.0</v>
      </c>
      <c r="E1708" s="15"/>
      <c r="F1708" s="10"/>
      <c r="G1708" s="18"/>
      <c r="H1708" s="39"/>
      <c r="I1708" s="19">
        <f>IFERROR(__xludf.DUMMYFUNCTION("""COMPUTED_VALUE"""),0.0)</f>
        <v>0</v>
      </c>
      <c r="J1708" s="18"/>
      <c r="K1708" s="18"/>
      <c r="L1708" s="18"/>
      <c r="M1708" s="18"/>
      <c r="N1708" s="18"/>
      <c r="O1708" s="18"/>
      <c r="P1708" s="18"/>
      <c r="Q1708" s="18"/>
      <c r="R1708" s="18"/>
      <c r="S1708" s="18"/>
      <c r="T1708" s="18"/>
      <c r="U1708" s="18"/>
      <c r="V1708" s="18"/>
      <c r="W1708" s="18"/>
      <c r="X1708" s="18"/>
    </row>
    <row r="1709" ht="14.25" customHeight="1">
      <c r="A1709" s="20"/>
      <c r="B1709" s="28" t="s">
        <v>3005</v>
      </c>
      <c r="C1709" s="28" t="s">
        <v>2632</v>
      </c>
      <c r="D1709" s="7">
        <v>0.0</v>
      </c>
      <c r="E1709" s="15"/>
      <c r="F1709" s="10"/>
      <c r="G1709" s="18"/>
      <c r="H1709" s="39"/>
      <c r="I1709" s="19">
        <f>IFERROR(__xludf.DUMMYFUNCTION("""COMPUTED_VALUE"""),0.0)</f>
        <v>0</v>
      </c>
      <c r="J1709" s="18"/>
      <c r="K1709" s="18"/>
      <c r="L1709" s="18"/>
      <c r="M1709" s="18"/>
      <c r="N1709" s="18"/>
      <c r="O1709" s="18"/>
      <c r="P1709" s="18"/>
      <c r="Q1709" s="18"/>
      <c r="R1709" s="18"/>
      <c r="S1709" s="18"/>
      <c r="T1709" s="18"/>
      <c r="U1709" s="18"/>
      <c r="V1709" s="18"/>
      <c r="W1709" s="18"/>
      <c r="X1709" s="18"/>
    </row>
    <row r="1710" ht="14.25" customHeight="1">
      <c r="A1710" s="20"/>
      <c r="B1710" s="28" t="s">
        <v>3006</v>
      </c>
      <c r="C1710" s="28" t="s">
        <v>3007</v>
      </c>
      <c r="D1710" s="7">
        <v>0.0</v>
      </c>
      <c r="E1710" s="15"/>
      <c r="F1710" s="10"/>
      <c r="G1710" s="18"/>
      <c r="H1710" s="39"/>
      <c r="I1710" s="19">
        <f>IFERROR(__xludf.DUMMYFUNCTION("""COMPUTED_VALUE"""),0.0)</f>
        <v>0</v>
      </c>
      <c r="J1710" s="18"/>
      <c r="K1710" s="18"/>
      <c r="L1710" s="18"/>
      <c r="M1710" s="18"/>
      <c r="N1710" s="18"/>
      <c r="O1710" s="18"/>
      <c r="P1710" s="18"/>
      <c r="Q1710" s="18"/>
      <c r="R1710" s="18"/>
      <c r="S1710" s="18"/>
      <c r="T1710" s="18"/>
      <c r="U1710" s="18"/>
      <c r="V1710" s="18"/>
      <c r="W1710" s="18"/>
      <c r="X1710" s="18"/>
    </row>
    <row r="1711" ht="14.25" customHeight="1">
      <c r="A1711" s="20"/>
      <c r="B1711" s="28" t="s">
        <v>3008</v>
      </c>
      <c r="C1711" s="28" t="s">
        <v>3009</v>
      </c>
      <c r="D1711" s="7">
        <v>15.0</v>
      </c>
      <c r="E1711" s="15"/>
      <c r="F1711" s="10"/>
      <c r="G1711" s="18"/>
      <c r="H1711" s="39"/>
      <c r="I1711" s="19">
        <f>IFERROR(__xludf.DUMMYFUNCTION("""COMPUTED_VALUE"""),0.0)</f>
        <v>0</v>
      </c>
      <c r="J1711" s="18"/>
      <c r="K1711" s="18"/>
      <c r="L1711" s="18"/>
      <c r="M1711" s="18"/>
      <c r="N1711" s="18"/>
      <c r="O1711" s="18"/>
      <c r="P1711" s="18"/>
      <c r="Q1711" s="18"/>
      <c r="R1711" s="18"/>
      <c r="S1711" s="18"/>
      <c r="T1711" s="18"/>
      <c r="U1711" s="18"/>
      <c r="V1711" s="18"/>
      <c r="W1711" s="18"/>
      <c r="X1711" s="18"/>
    </row>
    <row r="1712" ht="14.25" customHeight="1">
      <c r="A1712" s="20"/>
      <c r="B1712" s="28" t="s">
        <v>3010</v>
      </c>
      <c r="C1712" s="28" t="s">
        <v>3011</v>
      </c>
      <c r="D1712" s="7">
        <v>24.0</v>
      </c>
      <c r="E1712" s="15"/>
      <c r="F1712" s="10"/>
      <c r="G1712" s="18"/>
      <c r="H1712" s="39"/>
      <c r="I1712" s="19">
        <f>IFERROR(__xludf.DUMMYFUNCTION("""COMPUTED_VALUE"""),0.0)</f>
        <v>0</v>
      </c>
      <c r="J1712" s="18"/>
      <c r="K1712" s="18"/>
      <c r="L1712" s="18"/>
      <c r="M1712" s="18"/>
      <c r="N1712" s="18"/>
      <c r="O1712" s="18"/>
      <c r="P1712" s="18"/>
      <c r="Q1712" s="18"/>
      <c r="R1712" s="18"/>
      <c r="S1712" s="18"/>
      <c r="T1712" s="18"/>
      <c r="U1712" s="18"/>
      <c r="V1712" s="18"/>
      <c r="W1712" s="18"/>
      <c r="X1712" s="18"/>
    </row>
    <row r="1713" ht="14.25" customHeight="1">
      <c r="A1713" s="20"/>
      <c r="B1713" s="28" t="s">
        <v>3012</v>
      </c>
      <c r="C1713" s="28" t="s">
        <v>3013</v>
      </c>
      <c r="D1713" s="7">
        <v>0.0</v>
      </c>
      <c r="E1713" s="15"/>
      <c r="F1713" s="10"/>
      <c r="G1713" s="18"/>
      <c r="H1713" s="39"/>
      <c r="I1713" s="19">
        <f>IFERROR(__xludf.DUMMYFUNCTION("""COMPUTED_VALUE"""),0.0)</f>
        <v>0</v>
      </c>
      <c r="J1713" s="18"/>
      <c r="K1713" s="18"/>
      <c r="L1713" s="18"/>
      <c r="M1713" s="18"/>
      <c r="N1713" s="18"/>
      <c r="O1713" s="18"/>
      <c r="P1713" s="18"/>
      <c r="Q1713" s="18"/>
      <c r="R1713" s="18"/>
      <c r="S1713" s="18"/>
      <c r="T1713" s="18"/>
      <c r="U1713" s="18"/>
      <c r="V1713" s="18"/>
      <c r="W1713" s="18"/>
      <c r="X1713" s="18"/>
    </row>
    <row r="1714" ht="14.25" customHeight="1">
      <c r="A1714" s="20"/>
      <c r="B1714" s="28" t="s">
        <v>3014</v>
      </c>
      <c r="C1714" s="28" t="s">
        <v>3015</v>
      </c>
      <c r="D1714" s="7">
        <v>0.0</v>
      </c>
      <c r="E1714" s="15"/>
      <c r="F1714" s="24"/>
      <c r="G1714" s="18"/>
      <c r="H1714" s="39"/>
      <c r="I1714" s="19">
        <f>IFERROR(__xludf.DUMMYFUNCTION("""COMPUTED_VALUE"""),0.0)</f>
        <v>0</v>
      </c>
      <c r="J1714" s="18"/>
      <c r="K1714" s="18"/>
      <c r="L1714" s="18"/>
      <c r="M1714" s="18"/>
      <c r="N1714" s="18"/>
      <c r="O1714" s="18"/>
      <c r="P1714" s="18"/>
      <c r="Q1714" s="18"/>
      <c r="R1714" s="18"/>
      <c r="S1714" s="18"/>
      <c r="T1714" s="18"/>
      <c r="U1714" s="18"/>
      <c r="V1714" s="18"/>
      <c r="W1714" s="18"/>
      <c r="X1714" s="18"/>
    </row>
    <row r="1715" ht="14.25" customHeight="1">
      <c r="A1715" s="20"/>
      <c r="B1715" s="28" t="s">
        <v>3016</v>
      </c>
      <c r="C1715" s="28" t="s">
        <v>17</v>
      </c>
      <c r="D1715" s="7">
        <v>0.0</v>
      </c>
      <c r="E1715" s="15"/>
      <c r="F1715" s="10"/>
      <c r="G1715" s="18"/>
      <c r="H1715" s="39"/>
      <c r="I1715" s="19">
        <f>IFERROR(__xludf.DUMMYFUNCTION("""COMPUTED_VALUE"""),0.0)</f>
        <v>0</v>
      </c>
      <c r="J1715" s="18"/>
      <c r="K1715" s="18"/>
      <c r="L1715" s="18"/>
      <c r="M1715" s="18"/>
      <c r="N1715" s="18"/>
      <c r="O1715" s="18"/>
      <c r="P1715" s="18"/>
      <c r="Q1715" s="18"/>
      <c r="R1715" s="18"/>
      <c r="S1715" s="18"/>
      <c r="T1715" s="18"/>
      <c r="U1715" s="18"/>
      <c r="V1715" s="18"/>
      <c r="W1715" s="18"/>
      <c r="X1715" s="18"/>
    </row>
    <row r="1716" ht="14.25" customHeight="1">
      <c r="A1716" s="20"/>
      <c r="B1716" s="28" t="s">
        <v>3017</v>
      </c>
      <c r="C1716" s="28" t="s">
        <v>24</v>
      </c>
      <c r="D1716" s="7">
        <v>0.0</v>
      </c>
      <c r="E1716" s="15"/>
      <c r="F1716" s="10"/>
      <c r="G1716" s="18"/>
      <c r="H1716" s="39"/>
      <c r="I1716" s="19">
        <f>IFERROR(__xludf.DUMMYFUNCTION("""COMPUTED_VALUE"""),0.0)</f>
        <v>0</v>
      </c>
      <c r="J1716" s="18"/>
      <c r="K1716" s="18"/>
      <c r="L1716" s="18"/>
      <c r="M1716" s="18"/>
      <c r="N1716" s="18"/>
      <c r="O1716" s="18"/>
      <c r="P1716" s="18"/>
      <c r="Q1716" s="18"/>
      <c r="R1716" s="18"/>
      <c r="S1716" s="18"/>
      <c r="T1716" s="18"/>
      <c r="U1716" s="18"/>
      <c r="V1716" s="18"/>
      <c r="W1716" s="18"/>
      <c r="X1716" s="18"/>
    </row>
    <row r="1717" ht="14.25" customHeight="1">
      <c r="A1717" s="20"/>
      <c r="B1717" s="36" t="s">
        <v>1313</v>
      </c>
      <c r="C1717" s="28" t="s">
        <v>3018</v>
      </c>
      <c r="D1717" s="7">
        <v>0.0</v>
      </c>
      <c r="E1717" s="15"/>
      <c r="F1717" s="10"/>
      <c r="G1717" s="18"/>
      <c r="H1717" s="39"/>
      <c r="I1717" s="19">
        <f>IFERROR(__xludf.DUMMYFUNCTION("""COMPUTED_VALUE"""),0.0)</f>
        <v>0</v>
      </c>
      <c r="J1717" s="18"/>
      <c r="K1717" s="18"/>
      <c r="L1717" s="18"/>
      <c r="M1717" s="18"/>
      <c r="N1717" s="18"/>
      <c r="O1717" s="18"/>
      <c r="P1717" s="18"/>
      <c r="Q1717" s="18"/>
      <c r="R1717" s="18"/>
      <c r="S1717" s="18"/>
      <c r="T1717" s="18"/>
      <c r="U1717" s="18"/>
      <c r="V1717" s="18"/>
      <c r="W1717" s="18"/>
      <c r="X1717" s="18"/>
    </row>
    <row r="1718" ht="14.25" customHeight="1">
      <c r="A1718" s="20"/>
      <c r="B1718" s="28" t="s">
        <v>3019</v>
      </c>
      <c r="C1718" s="28" t="s">
        <v>1636</v>
      </c>
      <c r="D1718" s="7">
        <v>0.0</v>
      </c>
      <c r="E1718" s="15"/>
      <c r="F1718" s="10"/>
      <c r="G1718" s="18"/>
      <c r="H1718" s="39"/>
      <c r="I1718" s="19">
        <f>IFERROR(__xludf.DUMMYFUNCTION("""COMPUTED_VALUE"""),0.0)</f>
        <v>0</v>
      </c>
      <c r="J1718" s="18"/>
      <c r="K1718" s="18"/>
      <c r="L1718" s="18"/>
      <c r="M1718" s="18"/>
      <c r="N1718" s="18"/>
      <c r="O1718" s="18"/>
      <c r="P1718" s="18"/>
      <c r="Q1718" s="18"/>
      <c r="R1718" s="18"/>
      <c r="S1718" s="18"/>
      <c r="T1718" s="18"/>
      <c r="U1718" s="18"/>
      <c r="V1718" s="18"/>
      <c r="W1718" s="18"/>
      <c r="X1718" s="18"/>
    </row>
    <row r="1719" ht="14.25" customHeight="1">
      <c r="A1719" s="20"/>
      <c r="B1719" s="28" t="s">
        <v>3020</v>
      </c>
      <c r="C1719" s="28" t="s">
        <v>613</v>
      </c>
      <c r="D1719" s="7">
        <v>2.0</v>
      </c>
      <c r="E1719" s="15"/>
      <c r="F1719" s="10"/>
      <c r="G1719" s="18"/>
      <c r="H1719" s="39"/>
      <c r="I1719" s="19">
        <f>IFERROR(__xludf.DUMMYFUNCTION("""COMPUTED_VALUE"""),0.0)</f>
        <v>0</v>
      </c>
      <c r="J1719" s="18"/>
      <c r="K1719" s="18"/>
      <c r="L1719" s="18"/>
      <c r="M1719" s="18"/>
      <c r="N1719" s="18"/>
      <c r="O1719" s="18"/>
      <c r="P1719" s="18"/>
      <c r="Q1719" s="18"/>
      <c r="R1719" s="18"/>
      <c r="S1719" s="18"/>
      <c r="T1719" s="18"/>
      <c r="U1719" s="18"/>
      <c r="V1719" s="18"/>
      <c r="W1719" s="18"/>
      <c r="X1719" s="18"/>
    </row>
    <row r="1720" ht="14.25" customHeight="1">
      <c r="A1720" s="20"/>
      <c r="B1720" s="28" t="s">
        <v>3021</v>
      </c>
      <c r="C1720" s="28" t="s">
        <v>3022</v>
      </c>
      <c r="D1720" s="7">
        <v>0.0</v>
      </c>
      <c r="E1720" s="15"/>
      <c r="F1720" s="10"/>
      <c r="G1720" s="18"/>
      <c r="H1720" s="39"/>
      <c r="I1720" s="19">
        <f>IFERROR(__xludf.DUMMYFUNCTION("""COMPUTED_VALUE"""),0.0)</f>
        <v>0</v>
      </c>
      <c r="J1720" s="18"/>
      <c r="K1720" s="18"/>
      <c r="L1720" s="18"/>
      <c r="M1720" s="18"/>
      <c r="N1720" s="18"/>
      <c r="O1720" s="18"/>
      <c r="P1720" s="18"/>
      <c r="Q1720" s="18"/>
      <c r="R1720" s="18"/>
      <c r="S1720" s="18"/>
      <c r="T1720" s="18"/>
      <c r="U1720" s="18"/>
      <c r="V1720" s="18"/>
      <c r="W1720" s="18"/>
      <c r="X1720" s="18"/>
    </row>
    <row r="1721" ht="14.25" customHeight="1">
      <c r="A1721" s="20"/>
      <c r="B1721" s="28" t="s">
        <v>3023</v>
      </c>
      <c r="C1721" s="28" t="s">
        <v>3024</v>
      </c>
      <c r="D1721" s="7">
        <v>93.0</v>
      </c>
      <c r="E1721" s="15"/>
      <c r="F1721" s="10"/>
      <c r="G1721" s="18"/>
      <c r="H1721" s="39"/>
      <c r="I1721" s="19">
        <f>IFERROR(__xludf.DUMMYFUNCTION("""COMPUTED_VALUE"""),0.0)</f>
        <v>0</v>
      </c>
      <c r="J1721" s="18"/>
      <c r="K1721" s="18"/>
      <c r="L1721" s="18"/>
      <c r="M1721" s="18"/>
      <c r="N1721" s="18"/>
      <c r="O1721" s="18"/>
      <c r="P1721" s="18"/>
      <c r="Q1721" s="18"/>
      <c r="R1721" s="18"/>
      <c r="S1721" s="18"/>
      <c r="T1721" s="18"/>
      <c r="U1721" s="18"/>
      <c r="V1721" s="18"/>
      <c r="W1721" s="18"/>
      <c r="X1721" s="18"/>
    </row>
    <row r="1722" ht="14.25" customHeight="1">
      <c r="A1722" s="20"/>
      <c r="B1722" s="28" t="s">
        <v>3025</v>
      </c>
      <c r="C1722" s="28" t="s">
        <v>3026</v>
      </c>
      <c r="D1722" s="7">
        <v>0.0</v>
      </c>
      <c r="E1722" s="15"/>
      <c r="F1722" s="10"/>
      <c r="G1722" s="18"/>
      <c r="H1722" s="39"/>
      <c r="I1722" s="19">
        <f>IFERROR(__xludf.DUMMYFUNCTION("""COMPUTED_VALUE"""),0.0)</f>
        <v>0</v>
      </c>
      <c r="J1722" s="18"/>
      <c r="K1722" s="18"/>
      <c r="L1722" s="18"/>
      <c r="M1722" s="18"/>
      <c r="N1722" s="18"/>
      <c r="O1722" s="18"/>
      <c r="P1722" s="18"/>
      <c r="Q1722" s="18"/>
      <c r="R1722" s="18"/>
      <c r="S1722" s="18"/>
      <c r="T1722" s="18"/>
      <c r="U1722" s="18"/>
      <c r="V1722" s="18"/>
      <c r="W1722" s="18"/>
      <c r="X1722" s="18"/>
    </row>
    <row r="1723" ht="14.25" customHeight="1">
      <c r="A1723" s="20"/>
      <c r="B1723" s="28" t="s">
        <v>3027</v>
      </c>
      <c r="C1723" s="28" t="s">
        <v>666</v>
      </c>
      <c r="D1723" s="7">
        <v>0.0</v>
      </c>
      <c r="E1723" s="15"/>
      <c r="F1723" s="10"/>
      <c r="G1723" s="18"/>
      <c r="H1723" s="39"/>
      <c r="I1723" s="19">
        <f>IFERROR(__xludf.DUMMYFUNCTION("""COMPUTED_VALUE"""),0.0)</f>
        <v>0</v>
      </c>
      <c r="J1723" s="18"/>
      <c r="K1723" s="18"/>
      <c r="L1723" s="18"/>
      <c r="M1723" s="18"/>
      <c r="N1723" s="18"/>
      <c r="O1723" s="18"/>
      <c r="P1723" s="18"/>
      <c r="Q1723" s="18"/>
      <c r="R1723" s="18"/>
      <c r="S1723" s="18"/>
      <c r="T1723" s="18"/>
      <c r="U1723" s="18"/>
      <c r="V1723" s="18"/>
      <c r="W1723" s="18"/>
      <c r="X1723" s="18"/>
    </row>
    <row r="1724" ht="14.25" customHeight="1">
      <c r="A1724" s="20"/>
      <c r="B1724" s="28" t="s">
        <v>3028</v>
      </c>
      <c r="C1724" s="28" t="s">
        <v>17</v>
      </c>
      <c r="D1724" s="7">
        <v>0.0</v>
      </c>
      <c r="E1724" s="15"/>
      <c r="F1724" s="10"/>
      <c r="G1724" s="18"/>
      <c r="H1724" s="39"/>
      <c r="I1724" s="19">
        <f>IFERROR(__xludf.DUMMYFUNCTION("""COMPUTED_VALUE"""),0.0)</f>
        <v>0</v>
      </c>
      <c r="J1724" s="18"/>
      <c r="K1724" s="18"/>
      <c r="L1724" s="18"/>
      <c r="M1724" s="18"/>
      <c r="N1724" s="18"/>
      <c r="O1724" s="18"/>
      <c r="P1724" s="18"/>
      <c r="Q1724" s="18"/>
      <c r="R1724" s="18"/>
      <c r="S1724" s="18"/>
      <c r="T1724" s="18"/>
      <c r="U1724" s="18"/>
      <c r="V1724" s="18"/>
      <c r="W1724" s="18"/>
      <c r="X1724" s="18"/>
    </row>
    <row r="1725" ht="14.25" customHeight="1">
      <c r="A1725" s="20"/>
      <c r="B1725" s="28" t="s">
        <v>3029</v>
      </c>
      <c r="C1725" s="28" t="s">
        <v>3030</v>
      </c>
      <c r="D1725" s="7">
        <v>0.0</v>
      </c>
      <c r="E1725" s="15"/>
      <c r="F1725" s="10"/>
      <c r="G1725" s="18"/>
      <c r="H1725" s="39"/>
      <c r="I1725" s="19">
        <f>IFERROR(__xludf.DUMMYFUNCTION("""COMPUTED_VALUE"""),0.0)</f>
        <v>0</v>
      </c>
      <c r="J1725" s="18"/>
      <c r="K1725" s="18"/>
      <c r="L1725" s="18"/>
      <c r="M1725" s="18"/>
      <c r="N1725" s="18"/>
      <c r="O1725" s="18"/>
      <c r="P1725" s="18"/>
      <c r="Q1725" s="18"/>
      <c r="R1725" s="18"/>
      <c r="S1725" s="18"/>
      <c r="T1725" s="18"/>
      <c r="U1725" s="18"/>
      <c r="V1725" s="18"/>
      <c r="W1725" s="18"/>
      <c r="X1725" s="18"/>
    </row>
    <row r="1726" ht="14.25" customHeight="1">
      <c r="A1726" s="20"/>
      <c r="B1726" s="28" t="s">
        <v>3031</v>
      </c>
      <c r="C1726" s="28" t="s">
        <v>3032</v>
      </c>
      <c r="D1726" s="7">
        <v>31.0</v>
      </c>
      <c r="E1726" s="15"/>
      <c r="F1726" s="10"/>
      <c r="G1726" s="18"/>
      <c r="H1726" s="39"/>
      <c r="I1726" s="19">
        <f>IFERROR(__xludf.DUMMYFUNCTION("""COMPUTED_VALUE"""),0.0)</f>
        <v>0</v>
      </c>
      <c r="J1726" s="18"/>
      <c r="K1726" s="18"/>
      <c r="L1726" s="18"/>
      <c r="M1726" s="18"/>
      <c r="N1726" s="18"/>
      <c r="O1726" s="18"/>
      <c r="P1726" s="18"/>
      <c r="Q1726" s="18"/>
      <c r="R1726" s="18"/>
      <c r="S1726" s="18"/>
      <c r="T1726" s="18"/>
      <c r="U1726" s="18"/>
      <c r="V1726" s="18"/>
      <c r="W1726" s="18"/>
      <c r="X1726" s="18"/>
    </row>
    <row r="1727" ht="14.25" customHeight="1">
      <c r="A1727" s="20"/>
      <c r="B1727" s="28" t="s">
        <v>3033</v>
      </c>
      <c r="C1727" s="28" t="s">
        <v>3034</v>
      </c>
      <c r="D1727" s="7">
        <v>0.0</v>
      </c>
      <c r="E1727" s="15"/>
      <c r="F1727" s="10"/>
      <c r="G1727" s="18"/>
      <c r="H1727" s="39"/>
      <c r="I1727" s="19">
        <f>IFERROR(__xludf.DUMMYFUNCTION("""COMPUTED_VALUE"""),0.0)</f>
        <v>0</v>
      </c>
      <c r="J1727" s="18"/>
      <c r="K1727" s="18"/>
      <c r="L1727" s="18"/>
      <c r="M1727" s="18"/>
      <c r="N1727" s="18"/>
      <c r="O1727" s="18"/>
      <c r="P1727" s="18"/>
      <c r="Q1727" s="18"/>
      <c r="R1727" s="18"/>
      <c r="S1727" s="18"/>
      <c r="T1727" s="18"/>
      <c r="U1727" s="18"/>
      <c r="V1727" s="18"/>
      <c r="W1727" s="18"/>
      <c r="X1727" s="18"/>
    </row>
    <row r="1728" ht="14.25" customHeight="1">
      <c r="A1728" s="20"/>
      <c r="B1728" s="28" t="s">
        <v>3035</v>
      </c>
      <c r="C1728" s="28" t="s">
        <v>34</v>
      </c>
      <c r="D1728" s="7">
        <v>0.0</v>
      </c>
      <c r="E1728" s="15"/>
      <c r="F1728" s="10"/>
      <c r="G1728" s="18"/>
      <c r="H1728" s="39"/>
      <c r="I1728" s="19">
        <f>IFERROR(__xludf.DUMMYFUNCTION("""COMPUTED_VALUE"""),0.0)</f>
        <v>0</v>
      </c>
      <c r="J1728" s="18"/>
      <c r="K1728" s="18"/>
      <c r="L1728" s="18"/>
      <c r="M1728" s="18"/>
      <c r="N1728" s="18"/>
      <c r="O1728" s="18"/>
      <c r="P1728" s="18"/>
      <c r="Q1728" s="18"/>
      <c r="R1728" s="18"/>
      <c r="S1728" s="18"/>
      <c r="T1728" s="18"/>
      <c r="U1728" s="18"/>
      <c r="V1728" s="18"/>
      <c r="W1728" s="18"/>
      <c r="X1728" s="18"/>
    </row>
    <row r="1729" ht="14.25" customHeight="1">
      <c r="A1729" s="20"/>
      <c r="B1729" s="28" t="s">
        <v>3036</v>
      </c>
      <c r="C1729" s="28" t="s">
        <v>24</v>
      </c>
      <c r="D1729" s="7">
        <v>0.0</v>
      </c>
      <c r="E1729" s="15"/>
      <c r="F1729" s="10"/>
      <c r="G1729" s="18"/>
      <c r="H1729" s="39"/>
      <c r="I1729" s="19">
        <f>IFERROR(__xludf.DUMMYFUNCTION("""COMPUTED_VALUE"""),0.0)</f>
        <v>0</v>
      </c>
      <c r="J1729" s="18"/>
      <c r="K1729" s="18"/>
      <c r="L1729" s="18"/>
      <c r="M1729" s="18"/>
      <c r="N1729" s="18"/>
      <c r="O1729" s="18"/>
      <c r="P1729" s="18"/>
      <c r="Q1729" s="18"/>
      <c r="R1729" s="18"/>
      <c r="S1729" s="18"/>
      <c r="T1729" s="18"/>
      <c r="U1729" s="18"/>
      <c r="V1729" s="18"/>
      <c r="W1729" s="18"/>
      <c r="X1729" s="18"/>
    </row>
    <row r="1730" ht="14.25" customHeight="1">
      <c r="A1730" s="20"/>
      <c r="B1730" s="28" t="s">
        <v>3037</v>
      </c>
      <c r="C1730" s="28" t="s">
        <v>3038</v>
      </c>
      <c r="D1730" s="7">
        <v>0.0</v>
      </c>
      <c r="E1730" s="15"/>
      <c r="F1730" s="10"/>
      <c r="G1730" s="18"/>
      <c r="H1730" s="39"/>
      <c r="I1730" s="19">
        <f>IFERROR(__xludf.DUMMYFUNCTION("""COMPUTED_VALUE"""),0.0)</f>
        <v>0</v>
      </c>
      <c r="J1730" s="18"/>
      <c r="K1730" s="18"/>
      <c r="L1730" s="18"/>
      <c r="M1730" s="18"/>
      <c r="N1730" s="18"/>
      <c r="O1730" s="18"/>
      <c r="P1730" s="18"/>
      <c r="Q1730" s="18"/>
      <c r="R1730" s="18"/>
      <c r="S1730" s="18"/>
      <c r="T1730" s="18"/>
      <c r="U1730" s="18"/>
      <c r="V1730" s="18"/>
      <c r="W1730" s="18"/>
      <c r="X1730" s="18"/>
    </row>
    <row r="1731" ht="14.25" customHeight="1">
      <c r="A1731" s="20"/>
      <c r="B1731" s="28" t="s">
        <v>3039</v>
      </c>
      <c r="C1731" s="28" t="s">
        <v>3040</v>
      </c>
      <c r="D1731" s="7">
        <v>0.0</v>
      </c>
      <c r="E1731" s="15"/>
      <c r="F1731" s="10"/>
      <c r="G1731" s="18"/>
      <c r="H1731" s="39"/>
      <c r="I1731" s="19">
        <f>IFERROR(__xludf.DUMMYFUNCTION("""COMPUTED_VALUE"""),0.0)</f>
        <v>0</v>
      </c>
      <c r="J1731" s="18"/>
      <c r="K1731" s="18"/>
      <c r="L1731" s="18"/>
      <c r="M1731" s="18"/>
      <c r="N1731" s="18"/>
      <c r="O1731" s="18"/>
      <c r="P1731" s="18"/>
      <c r="Q1731" s="18"/>
      <c r="R1731" s="18"/>
      <c r="S1731" s="18"/>
      <c r="T1731" s="18"/>
      <c r="U1731" s="18"/>
      <c r="V1731" s="18"/>
      <c r="W1731" s="18"/>
      <c r="X1731" s="18"/>
    </row>
    <row r="1732" ht="14.25" customHeight="1">
      <c r="A1732" s="20"/>
      <c r="B1732" s="28" t="s">
        <v>3041</v>
      </c>
      <c r="C1732" s="28" t="s">
        <v>3042</v>
      </c>
      <c r="D1732" s="7">
        <v>0.0</v>
      </c>
      <c r="E1732" s="15"/>
      <c r="F1732" s="10"/>
      <c r="G1732" s="18"/>
      <c r="H1732" s="39"/>
      <c r="I1732" s="19">
        <f>IFERROR(__xludf.DUMMYFUNCTION("""COMPUTED_VALUE"""),0.0)</f>
        <v>0</v>
      </c>
      <c r="J1732" s="18"/>
      <c r="K1732" s="18"/>
      <c r="L1732" s="18"/>
      <c r="M1732" s="18"/>
      <c r="N1732" s="18"/>
      <c r="O1732" s="18"/>
      <c r="P1732" s="18"/>
      <c r="Q1732" s="18"/>
      <c r="R1732" s="18"/>
      <c r="S1732" s="18"/>
      <c r="T1732" s="18"/>
      <c r="U1732" s="18"/>
      <c r="V1732" s="18"/>
      <c r="W1732" s="18"/>
      <c r="X1732" s="18"/>
    </row>
    <row r="1733" ht="14.25" customHeight="1">
      <c r="A1733" s="20"/>
      <c r="B1733" s="28" t="s">
        <v>3043</v>
      </c>
      <c r="C1733" s="28" t="s">
        <v>569</v>
      </c>
      <c r="D1733" s="7">
        <v>0.0</v>
      </c>
      <c r="E1733" s="15"/>
      <c r="F1733" s="10"/>
      <c r="G1733" s="18"/>
      <c r="H1733" s="39"/>
      <c r="I1733" s="19">
        <f>IFERROR(__xludf.DUMMYFUNCTION("""COMPUTED_VALUE"""),0.0)</f>
        <v>0</v>
      </c>
      <c r="J1733" s="18"/>
      <c r="K1733" s="18"/>
      <c r="L1733" s="18"/>
      <c r="M1733" s="18"/>
      <c r="N1733" s="18"/>
      <c r="O1733" s="18"/>
      <c r="P1733" s="18"/>
      <c r="Q1733" s="18"/>
      <c r="R1733" s="18"/>
      <c r="S1733" s="18"/>
      <c r="T1733" s="18"/>
      <c r="U1733" s="18"/>
      <c r="V1733" s="18"/>
      <c r="W1733" s="18"/>
      <c r="X1733" s="18"/>
    </row>
    <row r="1734" ht="14.25" customHeight="1">
      <c r="A1734" s="20"/>
      <c r="B1734" s="28" t="s">
        <v>3044</v>
      </c>
      <c r="C1734" s="28" t="s">
        <v>3045</v>
      </c>
      <c r="D1734" s="7">
        <v>0.0</v>
      </c>
      <c r="E1734" s="15"/>
      <c r="F1734" s="10"/>
      <c r="G1734" s="18"/>
      <c r="H1734" s="39"/>
      <c r="I1734" s="19">
        <f>IFERROR(__xludf.DUMMYFUNCTION("""COMPUTED_VALUE"""),0.0)</f>
        <v>0</v>
      </c>
      <c r="J1734" s="18"/>
      <c r="K1734" s="18"/>
      <c r="L1734" s="18"/>
      <c r="M1734" s="18"/>
      <c r="N1734" s="18"/>
      <c r="O1734" s="18"/>
      <c r="P1734" s="18"/>
      <c r="Q1734" s="18"/>
      <c r="R1734" s="18"/>
      <c r="S1734" s="18"/>
      <c r="T1734" s="18"/>
      <c r="U1734" s="18"/>
      <c r="V1734" s="18"/>
      <c r="W1734" s="18"/>
      <c r="X1734" s="18"/>
    </row>
    <row r="1735" ht="14.25" customHeight="1">
      <c r="A1735" s="20"/>
      <c r="B1735" s="28" t="s">
        <v>3046</v>
      </c>
      <c r="C1735" s="28" t="s">
        <v>3047</v>
      </c>
      <c r="D1735" s="7">
        <v>19.0</v>
      </c>
      <c r="E1735" s="15"/>
      <c r="F1735" s="10"/>
      <c r="G1735" s="18"/>
      <c r="H1735" s="39"/>
      <c r="I1735" s="19">
        <f>IFERROR(__xludf.DUMMYFUNCTION("""COMPUTED_VALUE"""),0.0)</f>
        <v>0</v>
      </c>
      <c r="J1735" s="18"/>
      <c r="K1735" s="18"/>
      <c r="L1735" s="18"/>
      <c r="M1735" s="18"/>
      <c r="N1735" s="18"/>
      <c r="O1735" s="18"/>
      <c r="P1735" s="18"/>
      <c r="Q1735" s="18"/>
      <c r="R1735" s="18"/>
      <c r="S1735" s="18"/>
      <c r="T1735" s="18"/>
      <c r="U1735" s="18"/>
      <c r="V1735" s="18"/>
      <c r="W1735" s="18"/>
      <c r="X1735" s="18"/>
    </row>
    <row r="1736" ht="14.25" customHeight="1">
      <c r="A1736" s="20"/>
      <c r="B1736" s="28" t="s">
        <v>3048</v>
      </c>
      <c r="C1736" s="28" t="s">
        <v>3049</v>
      </c>
      <c r="D1736" s="7">
        <v>95.0</v>
      </c>
      <c r="E1736" s="15"/>
      <c r="F1736" s="10"/>
      <c r="G1736" s="18"/>
      <c r="H1736" s="39"/>
      <c r="I1736" s="19">
        <f>IFERROR(__xludf.DUMMYFUNCTION("""COMPUTED_VALUE"""),0.0)</f>
        <v>0</v>
      </c>
      <c r="J1736" s="18"/>
      <c r="K1736" s="18"/>
      <c r="L1736" s="18"/>
      <c r="M1736" s="18"/>
      <c r="N1736" s="18"/>
      <c r="O1736" s="18"/>
      <c r="P1736" s="18"/>
      <c r="Q1736" s="18"/>
      <c r="R1736" s="18"/>
      <c r="S1736" s="18"/>
      <c r="T1736" s="18"/>
      <c r="U1736" s="18"/>
      <c r="V1736" s="18"/>
      <c r="W1736" s="18"/>
      <c r="X1736" s="18"/>
    </row>
    <row r="1737" ht="14.25" customHeight="1">
      <c r="A1737" s="20"/>
      <c r="B1737" s="28" t="s">
        <v>3050</v>
      </c>
      <c r="C1737" s="28" t="s">
        <v>3051</v>
      </c>
      <c r="D1737" s="7">
        <v>0.0</v>
      </c>
      <c r="E1737" s="15"/>
      <c r="F1737" s="10"/>
      <c r="G1737" s="18"/>
      <c r="H1737" s="39"/>
      <c r="I1737" s="19">
        <f>IFERROR(__xludf.DUMMYFUNCTION("""COMPUTED_VALUE"""),0.0)</f>
        <v>0</v>
      </c>
      <c r="J1737" s="18"/>
      <c r="K1737" s="18"/>
      <c r="L1737" s="18"/>
      <c r="M1737" s="18"/>
      <c r="N1737" s="18"/>
      <c r="O1737" s="18"/>
      <c r="P1737" s="18"/>
      <c r="Q1737" s="18"/>
      <c r="R1737" s="18"/>
      <c r="S1737" s="18"/>
      <c r="T1737" s="18"/>
      <c r="U1737" s="18"/>
      <c r="V1737" s="18"/>
      <c r="W1737" s="18"/>
      <c r="X1737" s="18"/>
    </row>
    <row r="1738" ht="14.25" customHeight="1">
      <c r="A1738" s="20"/>
      <c r="B1738" s="28" t="s">
        <v>3052</v>
      </c>
      <c r="C1738" s="28" t="s">
        <v>24</v>
      </c>
      <c r="D1738" s="7">
        <v>0.0</v>
      </c>
      <c r="E1738" s="15"/>
      <c r="F1738" s="10"/>
      <c r="G1738" s="18"/>
      <c r="H1738" s="39"/>
      <c r="I1738" s="19">
        <f>IFERROR(__xludf.DUMMYFUNCTION("""COMPUTED_VALUE"""),0.0)</f>
        <v>0</v>
      </c>
      <c r="J1738" s="18"/>
      <c r="K1738" s="18"/>
      <c r="L1738" s="18"/>
      <c r="M1738" s="18"/>
      <c r="N1738" s="18"/>
      <c r="O1738" s="18"/>
      <c r="P1738" s="18"/>
      <c r="Q1738" s="18"/>
      <c r="R1738" s="18"/>
      <c r="S1738" s="18"/>
      <c r="T1738" s="18"/>
      <c r="U1738" s="18"/>
      <c r="V1738" s="18"/>
      <c r="W1738" s="18"/>
      <c r="X1738" s="18"/>
    </row>
    <row r="1739" ht="14.25" customHeight="1">
      <c r="A1739" s="20"/>
      <c r="B1739" s="28" t="s">
        <v>3053</v>
      </c>
      <c r="C1739" s="28" t="s">
        <v>44</v>
      </c>
      <c r="D1739" s="7">
        <v>0.0</v>
      </c>
      <c r="E1739" s="15"/>
      <c r="F1739" s="10"/>
      <c r="G1739" s="18"/>
      <c r="H1739" s="39"/>
      <c r="I1739" s="19">
        <f>IFERROR(__xludf.DUMMYFUNCTION("""COMPUTED_VALUE"""),0.0)</f>
        <v>0</v>
      </c>
      <c r="J1739" s="18"/>
      <c r="K1739" s="18"/>
      <c r="L1739" s="18"/>
      <c r="M1739" s="18"/>
      <c r="N1739" s="18"/>
      <c r="O1739" s="18"/>
      <c r="P1739" s="18"/>
      <c r="Q1739" s="18"/>
      <c r="R1739" s="18"/>
      <c r="S1739" s="18"/>
      <c r="T1739" s="18"/>
      <c r="U1739" s="18"/>
      <c r="V1739" s="18"/>
      <c r="W1739" s="18"/>
      <c r="X1739" s="18"/>
    </row>
    <row r="1740" ht="14.25" customHeight="1">
      <c r="A1740" s="20"/>
      <c r="B1740" s="28" t="s">
        <v>3054</v>
      </c>
      <c r="C1740" s="28" t="s">
        <v>2832</v>
      </c>
      <c r="D1740" s="7">
        <v>15.0</v>
      </c>
      <c r="E1740" s="15"/>
      <c r="F1740" s="10"/>
      <c r="G1740" s="18"/>
      <c r="H1740" s="39"/>
      <c r="I1740" s="19">
        <f>IFERROR(__xludf.DUMMYFUNCTION("""COMPUTED_VALUE"""),0.0)</f>
        <v>0</v>
      </c>
      <c r="J1740" s="18"/>
      <c r="K1740" s="18"/>
      <c r="L1740" s="18"/>
      <c r="M1740" s="18"/>
      <c r="N1740" s="18"/>
      <c r="O1740" s="18"/>
      <c r="P1740" s="18"/>
      <c r="Q1740" s="18"/>
      <c r="R1740" s="18"/>
      <c r="S1740" s="18"/>
      <c r="T1740" s="18"/>
      <c r="U1740" s="18"/>
      <c r="V1740" s="18"/>
      <c r="W1740" s="18"/>
      <c r="X1740" s="18"/>
    </row>
    <row r="1741" ht="14.25" customHeight="1">
      <c r="A1741" s="20"/>
      <c r="B1741" s="28" t="s">
        <v>3055</v>
      </c>
      <c r="C1741" s="28" t="s">
        <v>3056</v>
      </c>
      <c r="D1741" s="7">
        <v>0.0</v>
      </c>
      <c r="E1741" s="15"/>
      <c r="F1741" s="10"/>
      <c r="G1741" s="18"/>
      <c r="H1741" s="39"/>
      <c r="I1741" s="19">
        <f>IFERROR(__xludf.DUMMYFUNCTION("""COMPUTED_VALUE"""),0.0)</f>
        <v>0</v>
      </c>
      <c r="J1741" s="18"/>
      <c r="K1741" s="18"/>
      <c r="L1741" s="18"/>
      <c r="M1741" s="18"/>
      <c r="N1741" s="18"/>
      <c r="O1741" s="18"/>
      <c r="P1741" s="18"/>
      <c r="Q1741" s="18"/>
      <c r="R1741" s="18"/>
      <c r="S1741" s="18"/>
      <c r="T1741" s="18"/>
      <c r="U1741" s="18"/>
      <c r="V1741" s="18"/>
      <c r="W1741" s="18"/>
      <c r="X1741" s="18"/>
    </row>
    <row r="1742" ht="14.25" customHeight="1">
      <c r="A1742" s="20"/>
      <c r="B1742" s="28" t="s">
        <v>3057</v>
      </c>
      <c r="C1742" s="28" t="s">
        <v>3058</v>
      </c>
      <c r="D1742" s="7">
        <v>0.0</v>
      </c>
      <c r="E1742" s="15"/>
      <c r="F1742" s="10"/>
      <c r="G1742" s="18"/>
      <c r="H1742" s="39"/>
      <c r="I1742" s="19">
        <f>IFERROR(__xludf.DUMMYFUNCTION("""COMPUTED_VALUE"""),0.0)</f>
        <v>0</v>
      </c>
      <c r="J1742" s="18"/>
      <c r="K1742" s="18"/>
      <c r="L1742" s="18"/>
      <c r="M1742" s="18"/>
      <c r="N1742" s="18"/>
      <c r="O1742" s="18"/>
      <c r="P1742" s="18"/>
      <c r="Q1742" s="18"/>
      <c r="R1742" s="18"/>
      <c r="S1742" s="18"/>
      <c r="T1742" s="18"/>
      <c r="U1742" s="18"/>
      <c r="V1742" s="18"/>
      <c r="W1742" s="18"/>
      <c r="X1742" s="18"/>
    </row>
    <row r="1743" ht="14.25" customHeight="1">
      <c r="A1743" s="20"/>
      <c r="B1743" s="28" t="s">
        <v>3059</v>
      </c>
      <c r="C1743" s="28" t="s">
        <v>3060</v>
      </c>
      <c r="D1743" s="7">
        <v>35.0</v>
      </c>
      <c r="E1743" s="15"/>
      <c r="F1743" s="10"/>
      <c r="G1743" s="18"/>
      <c r="H1743" s="39"/>
      <c r="I1743" s="19">
        <f>IFERROR(__xludf.DUMMYFUNCTION("""COMPUTED_VALUE"""),0.0)</f>
        <v>0</v>
      </c>
      <c r="J1743" s="18"/>
      <c r="K1743" s="18"/>
      <c r="L1743" s="18"/>
      <c r="M1743" s="18"/>
      <c r="N1743" s="18"/>
      <c r="O1743" s="18"/>
      <c r="P1743" s="18"/>
      <c r="Q1743" s="18"/>
      <c r="R1743" s="18"/>
      <c r="S1743" s="18"/>
      <c r="T1743" s="18"/>
      <c r="U1743" s="18"/>
      <c r="V1743" s="18"/>
      <c r="W1743" s="18"/>
      <c r="X1743" s="18"/>
    </row>
    <row r="1744" ht="14.25" customHeight="1">
      <c r="A1744" s="20"/>
      <c r="B1744" s="28" t="s">
        <v>3061</v>
      </c>
      <c r="C1744" s="28" t="s">
        <v>3062</v>
      </c>
      <c r="D1744" s="7">
        <v>0.0</v>
      </c>
      <c r="E1744" s="15"/>
      <c r="F1744" s="10"/>
      <c r="G1744" s="18"/>
      <c r="H1744" s="39"/>
      <c r="I1744" s="19">
        <f>IFERROR(__xludf.DUMMYFUNCTION("""COMPUTED_VALUE"""),0.0)</f>
        <v>0</v>
      </c>
      <c r="J1744" s="18"/>
      <c r="K1744" s="18"/>
      <c r="L1744" s="18"/>
      <c r="M1744" s="18"/>
      <c r="N1744" s="18"/>
      <c r="O1744" s="18"/>
      <c r="P1744" s="18"/>
      <c r="Q1744" s="18"/>
      <c r="R1744" s="18"/>
      <c r="S1744" s="18"/>
      <c r="T1744" s="18"/>
      <c r="U1744" s="18"/>
      <c r="V1744" s="18"/>
      <c r="W1744" s="18"/>
      <c r="X1744" s="18"/>
    </row>
    <row r="1745" ht="14.25" customHeight="1">
      <c r="A1745" s="20"/>
      <c r="B1745" s="28" t="s">
        <v>3063</v>
      </c>
      <c r="C1745" s="28" t="s">
        <v>17</v>
      </c>
      <c r="D1745" s="7">
        <v>1.0</v>
      </c>
      <c r="E1745" s="15"/>
      <c r="F1745" s="10"/>
      <c r="G1745" s="18"/>
      <c r="H1745" s="39"/>
      <c r="I1745" s="19">
        <f>IFERROR(__xludf.DUMMYFUNCTION("""COMPUTED_VALUE"""),0.0)</f>
        <v>0</v>
      </c>
      <c r="J1745" s="18"/>
      <c r="K1745" s="18"/>
      <c r="L1745" s="18"/>
      <c r="M1745" s="18"/>
      <c r="N1745" s="18"/>
      <c r="O1745" s="18"/>
      <c r="P1745" s="18"/>
      <c r="Q1745" s="18"/>
      <c r="R1745" s="18"/>
      <c r="S1745" s="18"/>
      <c r="T1745" s="18"/>
      <c r="U1745" s="18"/>
      <c r="V1745" s="18"/>
      <c r="W1745" s="18"/>
      <c r="X1745" s="18"/>
    </row>
    <row r="1746" ht="14.25" customHeight="1">
      <c r="A1746" s="20"/>
      <c r="B1746" s="28" t="s">
        <v>3064</v>
      </c>
      <c r="C1746" s="28" t="s">
        <v>1653</v>
      </c>
      <c r="D1746" s="7">
        <v>96.0</v>
      </c>
      <c r="E1746" s="15"/>
      <c r="F1746" s="10"/>
      <c r="G1746" s="18"/>
      <c r="H1746" s="39"/>
      <c r="I1746" s="19">
        <f>IFERROR(__xludf.DUMMYFUNCTION("""COMPUTED_VALUE"""),0.0)</f>
        <v>0</v>
      </c>
      <c r="J1746" s="18"/>
      <c r="K1746" s="18"/>
      <c r="L1746" s="18"/>
      <c r="M1746" s="18"/>
      <c r="N1746" s="18"/>
      <c r="O1746" s="18"/>
      <c r="P1746" s="18"/>
      <c r="Q1746" s="18"/>
      <c r="R1746" s="18"/>
      <c r="S1746" s="18"/>
      <c r="T1746" s="18"/>
      <c r="U1746" s="18"/>
      <c r="V1746" s="18"/>
      <c r="W1746" s="18"/>
      <c r="X1746" s="18"/>
    </row>
    <row r="1747" ht="14.25" customHeight="1">
      <c r="A1747" s="20"/>
      <c r="B1747" s="28" t="s">
        <v>3065</v>
      </c>
      <c r="C1747" s="28" t="s">
        <v>3066</v>
      </c>
      <c r="D1747" s="7">
        <v>0.0</v>
      </c>
      <c r="E1747" s="15"/>
      <c r="F1747" s="10"/>
      <c r="G1747" s="18"/>
      <c r="H1747" s="39"/>
      <c r="I1747" s="19">
        <f>IFERROR(__xludf.DUMMYFUNCTION("""COMPUTED_VALUE"""),0.0)</f>
        <v>0</v>
      </c>
      <c r="J1747" s="18"/>
      <c r="K1747" s="18"/>
      <c r="L1747" s="18"/>
      <c r="M1747" s="18"/>
      <c r="N1747" s="18"/>
      <c r="O1747" s="18"/>
      <c r="P1747" s="18"/>
      <c r="Q1747" s="18"/>
      <c r="R1747" s="18"/>
      <c r="S1747" s="18"/>
      <c r="T1747" s="18"/>
      <c r="U1747" s="18"/>
      <c r="V1747" s="18"/>
      <c r="W1747" s="18"/>
      <c r="X1747" s="18"/>
    </row>
    <row r="1748" ht="14.25" customHeight="1">
      <c r="A1748" s="20"/>
      <c r="B1748" s="28" t="s">
        <v>3067</v>
      </c>
      <c r="C1748" s="28" t="s">
        <v>3068</v>
      </c>
      <c r="D1748" s="7">
        <v>0.0</v>
      </c>
      <c r="E1748" s="15"/>
      <c r="F1748" s="10"/>
      <c r="G1748" s="18"/>
      <c r="H1748" s="39"/>
      <c r="I1748" s="19">
        <f>IFERROR(__xludf.DUMMYFUNCTION("""COMPUTED_VALUE"""),0.0)</f>
        <v>0</v>
      </c>
      <c r="J1748" s="18"/>
      <c r="K1748" s="18"/>
      <c r="L1748" s="18"/>
      <c r="M1748" s="18"/>
      <c r="N1748" s="18"/>
      <c r="O1748" s="18"/>
      <c r="P1748" s="18"/>
      <c r="Q1748" s="18"/>
      <c r="R1748" s="18"/>
      <c r="S1748" s="18"/>
      <c r="T1748" s="18"/>
      <c r="U1748" s="18"/>
      <c r="V1748" s="18"/>
      <c r="W1748" s="18"/>
      <c r="X1748" s="18"/>
    </row>
    <row r="1749" ht="14.25" customHeight="1">
      <c r="A1749" s="20"/>
      <c r="B1749" s="28" t="s">
        <v>3069</v>
      </c>
      <c r="C1749" s="28" t="s">
        <v>3070</v>
      </c>
      <c r="D1749" s="7">
        <v>0.0</v>
      </c>
      <c r="E1749" s="15"/>
      <c r="F1749" s="10"/>
      <c r="G1749" s="18"/>
      <c r="H1749" s="39"/>
      <c r="I1749" s="19">
        <f>IFERROR(__xludf.DUMMYFUNCTION("""COMPUTED_VALUE"""),0.0)</f>
        <v>0</v>
      </c>
      <c r="J1749" s="18"/>
      <c r="K1749" s="18"/>
      <c r="L1749" s="18"/>
      <c r="M1749" s="18"/>
      <c r="N1749" s="18"/>
      <c r="O1749" s="18"/>
      <c r="P1749" s="18"/>
      <c r="Q1749" s="18"/>
      <c r="R1749" s="18"/>
      <c r="S1749" s="18"/>
      <c r="T1749" s="18"/>
      <c r="U1749" s="18"/>
      <c r="V1749" s="18"/>
      <c r="W1749" s="18"/>
      <c r="X1749" s="18"/>
    </row>
    <row r="1750" ht="14.25" customHeight="1">
      <c r="A1750" s="20"/>
      <c r="B1750" s="28" t="s">
        <v>3071</v>
      </c>
      <c r="C1750" s="28" t="s">
        <v>3072</v>
      </c>
      <c r="D1750" s="7">
        <v>0.0</v>
      </c>
      <c r="E1750" s="15"/>
      <c r="F1750" s="10"/>
      <c r="G1750" s="18"/>
      <c r="H1750" s="39"/>
      <c r="I1750" s="19">
        <f>IFERROR(__xludf.DUMMYFUNCTION("""COMPUTED_VALUE"""),0.0)</f>
        <v>0</v>
      </c>
      <c r="J1750" s="18"/>
      <c r="K1750" s="18"/>
      <c r="L1750" s="18"/>
      <c r="M1750" s="18"/>
      <c r="N1750" s="18"/>
      <c r="O1750" s="18"/>
      <c r="P1750" s="18"/>
      <c r="Q1750" s="18"/>
      <c r="R1750" s="18"/>
      <c r="S1750" s="18"/>
      <c r="T1750" s="18"/>
      <c r="U1750" s="18"/>
      <c r="V1750" s="18"/>
      <c r="W1750" s="18"/>
      <c r="X1750" s="18"/>
    </row>
    <row r="1751" ht="14.25" customHeight="1">
      <c r="A1751" s="20"/>
      <c r="B1751" s="28" t="s">
        <v>3073</v>
      </c>
      <c r="C1751" s="28" t="s">
        <v>3074</v>
      </c>
      <c r="D1751" s="7">
        <v>1.0</v>
      </c>
      <c r="E1751" s="15"/>
      <c r="F1751" s="10"/>
      <c r="G1751" s="18"/>
      <c r="H1751" s="39"/>
      <c r="I1751" s="19">
        <f>IFERROR(__xludf.DUMMYFUNCTION("""COMPUTED_VALUE"""),0.0)</f>
        <v>0</v>
      </c>
      <c r="J1751" s="18"/>
      <c r="K1751" s="18"/>
      <c r="L1751" s="18"/>
      <c r="M1751" s="18"/>
      <c r="N1751" s="18"/>
      <c r="O1751" s="18"/>
      <c r="P1751" s="18"/>
      <c r="Q1751" s="18"/>
      <c r="R1751" s="18"/>
      <c r="S1751" s="18"/>
      <c r="T1751" s="18"/>
      <c r="U1751" s="18"/>
      <c r="V1751" s="18"/>
      <c r="W1751" s="18"/>
      <c r="X1751" s="18"/>
    </row>
    <row r="1752" ht="14.25" customHeight="1">
      <c r="A1752" s="20"/>
      <c r="B1752" s="28" t="s">
        <v>3075</v>
      </c>
      <c r="C1752" s="28" t="s">
        <v>1278</v>
      </c>
      <c r="D1752" s="7">
        <v>0.0</v>
      </c>
      <c r="E1752" s="15"/>
      <c r="F1752" s="10"/>
      <c r="G1752" s="18"/>
      <c r="H1752" s="39"/>
      <c r="I1752" s="19">
        <f>IFERROR(__xludf.DUMMYFUNCTION("""COMPUTED_VALUE"""),0.0)</f>
        <v>0</v>
      </c>
      <c r="J1752" s="18"/>
      <c r="K1752" s="18"/>
      <c r="L1752" s="18"/>
      <c r="M1752" s="18"/>
      <c r="N1752" s="18"/>
      <c r="O1752" s="18"/>
      <c r="P1752" s="18"/>
      <c r="Q1752" s="18"/>
      <c r="R1752" s="18"/>
      <c r="S1752" s="18"/>
      <c r="T1752" s="18"/>
      <c r="U1752" s="18"/>
      <c r="V1752" s="18"/>
      <c r="W1752" s="18"/>
      <c r="X1752" s="18"/>
    </row>
    <row r="1753" ht="14.25" customHeight="1">
      <c r="A1753" s="20"/>
      <c r="B1753" s="28" t="s">
        <v>3076</v>
      </c>
      <c r="C1753" s="28" t="s">
        <v>3077</v>
      </c>
      <c r="D1753" s="7">
        <v>0.0</v>
      </c>
      <c r="E1753" s="15"/>
      <c r="F1753" s="10"/>
      <c r="G1753" s="18"/>
      <c r="H1753" s="39"/>
      <c r="I1753" s="19">
        <f>IFERROR(__xludf.DUMMYFUNCTION("""COMPUTED_VALUE"""),0.0)</f>
        <v>0</v>
      </c>
      <c r="J1753" s="18"/>
      <c r="K1753" s="18"/>
      <c r="L1753" s="18"/>
      <c r="M1753" s="18"/>
      <c r="N1753" s="18"/>
      <c r="O1753" s="18"/>
      <c r="P1753" s="18"/>
      <c r="Q1753" s="18"/>
      <c r="R1753" s="18"/>
      <c r="S1753" s="18"/>
      <c r="T1753" s="18"/>
      <c r="U1753" s="18"/>
      <c r="V1753" s="18"/>
      <c r="W1753" s="18"/>
      <c r="X1753" s="18"/>
    </row>
    <row r="1754" ht="14.25" customHeight="1">
      <c r="A1754" s="20"/>
      <c r="B1754" s="28" t="s">
        <v>3078</v>
      </c>
      <c r="C1754" s="28" t="s">
        <v>3079</v>
      </c>
      <c r="D1754" s="7">
        <v>2.0</v>
      </c>
      <c r="E1754" s="15"/>
      <c r="F1754" s="10"/>
      <c r="G1754" s="18"/>
      <c r="H1754" s="39"/>
      <c r="I1754" s="19">
        <f>IFERROR(__xludf.DUMMYFUNCTION("""COMPUTED_VALUE"""),0.0)</f>
        <v>0</v>
      </c>
      <c r="J1754" s="18"/>
      <c r="K1754" s="18"/>
      <c r="L1754" s="18"/>
      <c r="M1754" s="18"/>
      <c r="N1754" s="18"/>
      <c r="O1754" s="18"/>
      <c r="P1754" s="18"/>
      <c r="Q1754" s="18"/>
      <c r="R1754" s="18"/>
      <c r="S1754" s="18"/>
      <c r="T1754" s="18"/>
      <c r="U1754" s="18"/>
      <c r="V1754" s="18"/>
      <c r="W1754" s="18"/>
      <c r="X1754" s="18"/>
    </row>
    <row r="1755" ht="14.25" customHeight="1">
      <c r="A1755" s="20"/>
      <c r="B1755" s="28" t="s">
        <v>3080</v>
      </c>
      <c r="C1755" s="28" t="s">
        <v>3081</v>
      </c>
      <c r="D1755" s="7">
        <v>0.0</v>
      </c>
      <c r="E1755" s="15"/>
      <c r="F1755" s="10"/>
      <c r="G1755" s="18"/>
      <c r="H1755" s="39"/>
      <c r="I1755" s="19">
        <f>IFERROR(__xludf.DUMMYFUNCTION("""COMPUTED_VALUE"""),0.0)</f>
        <v>0</v>
      </c>
      <c r="J1755" s="18"/>
      <c r="K1755" s="18"/>
      <c r="L1755" s="18"/>
      <c r="M1755" s="18"/>
      <c r="N1755" s="18"/>
      <c r="O1755" s="18"/>
      <c r="P1755" s="18"/>
      <c r="Q1755" s="18"/>
      <c r="R1755" s="18"/>
      <c r="S1755" s="18"/>
      <c r="T1755" s="18"/>
      <c r="U1755" s="18"/>
      <c r="V1755" s="18"/>
      <c r="W1755" s="18"/>
      <c r="X1755" s="18"/>
    </row>
    <row r="1756" ht="14.25" customHeight="1">
      <c r="A1756" s="20"/>
      <c r="B1756" s="28" t="s">
        <v>3082</v>
      </c>
      <c r="C1756" s="28" t="s">
        <v>3083</v>
      </c>
      <c r="D1756" s="7">
        <v>12.0</v>
      </c>
      <c r="E1756" s="15"/>
      <c r="F1756" s="10"/>
      <c r="G1756" s="18"/>
      <c r="H1756" s="39"/>
      <c r="I1756" s="19">
        <f>IFERROR(__xludf.DUMMYFUNCTION("""COMPUTED_VALUE"""),0.0)</f>
        <v>0</v>
      </c>
      <c r="J1756" s="18"/>
      <c r="K1756" s="18"/>
      <c r="L1756" s="18"/>
      <c r="M1756" s="18"/>
      <c r="N1756" s="18"/>
      <c r="O1756" s="18"/>
      <c r="P1756" s="18"/>
      <c r="Q1756" s="18"/>
      <c r="R1756" s="18"/>
      <c r="S1756" s="18"/>
      <c r="T1756" s="18"/>
      <c r="U1756" s="18"/>
      <c r="V1756" s="18"/>
      <c r="W1756" s="18"/>
      <c r="X1756" s="18"/>
    </row>
    <row r="1757" ht="14.25" customHeight="1">
      <c r="A1757" s="20"/>
      <c r="B1757" s="28" t="s">
        <v>3084</v>
      </c>
      <c r="C1757" s="28" t="s">
        <v>3085</v>
      </c>
      <c r="D1757" s="7">
        <v>6.0</v>
      </c>
      <c r="E1757" s="15"/>
      <c r="F1757" s="10"/>
      <c r="G1757" s="18"/>
      <c r="H1757" s="39"/>
      <c r="I1757" s="19">
        <f>IFERROR(__xludf.DUMMYFUNCTION("""COMPUTED_VALUE"""),0.0)</f>
        <v>0</v>
      </c>
      <c r="J1757" s="18"/>
      <c r="K1757" s="18"/>
      <c r="L1757" s="18"/>
      <c r="M1757" s="18"/>
      <c r="N1757" s="18"/>
      <c r="O1757" s="18"/>
      <c r="P1757" s="18"/>
      <c r="Q1757" s="18"/>
      <c r="R1757" s="18"/>
      <c r="S1757" s="18"/>
      <c r="T1757" s="18"/>
      <c r="U1757" s="18"/>
      <c r="V1757" s="18"/>
      <c r="W1757" s="18"/>
      <c r="X1757" s="18"/>
    </row>
    <row r="1758" ht="14.25" customHeight="1">
      <c r="A1758" s="20"/>
      <c r="B1758" s="28" t="s">
        <v>3086</v>
      </c>
      <c r="C1758" s="28" t="s">
        <v>3087</v>
      </c>
      <c r="D1758" s="7">
        <v>0.0</v>
      </c>
      <c r="E1758" s="15"/>
      <c r="F1758" s="10"/>
      <c r="G1758" s="18"/>
      <c r="H1758" s="39"/>
      <c r="I1758" s="19">
        <f>IFERROR(__xludf.DUMMYFUNCTION("""COMPUTED_VALUE"""),0.0)</f>
        <v>0</v>
      </c>
      <c r="J1758" s="18"/>
      <c r="K1758" s="18"/>
      <c r="L1758" s="18"/>
      <c r="M1758" s="18"/>
      <c r="N1758" s="18"/>
      <c r="O1758" s="18"/>
      <c r="P1758" s="18"/>
      <c r="Q1758" s="18"/>
      <c r="R1758" s="18"/>
      <c r="S1758" s="18"/>
      <c r="T1758" s="18"/>
      <c r="U1758" s="18"/>
      <c r="V1758" s="18"/>
      <c r="W1758" s="18"/>
      <c r="X1758" s="18"/>
    </row>
    <row r="1759" ht="14.25" customHeight="1">
      <c r="A1759" s="20"/>
      <c r="B1759" s="28" t="s">
        <v>3088</v>
      </c>
      <c r="C1759" s="28" t="s">
        <v>3089</v>
      </c>
      <c r="D1759" s="7">
        <v>0.0</v>
      </c>
      <c r="E1759" s="15"/>
      <c r="F1759" s="10"/>
      <c r="G1759" s="18"/>
      <c r="H1759" s="39"/>
      <c r="I1759" s="19">
        <f>IFERROR(__xludf.DUMMYFUNCTION("""COMPUTED_VALUE"""),0.0)</f>
        <v>0</v>
      </c>
      <c r="J1759" s="18"/>
      <c r="K1759" s="18"/>
      <c r="L1759" s="18"/>
      <c r="M1759" s="18"/>
      <c r="N1759" s="18"/>
      <c r="O1759" s="18"/>
      <c r="P1759" s="18"/>
      <c r="Q1759" s="18"/>
      <c r="R1759" s="18"/>
      <c r="S1759" s="18"/>
      <c r="T1759" s="18"/>
      <c r="U1759" s="18"/>
      <c r="V1759" s="18"/>
      <c r="W1759" s="18"/>
      <c r="X1759" s="18"/>
    </row>
    <row r="1760" ht="14.25" customHeight="1">
      <c r="A1760" s="20"/>
      <c r="B1760" s="28" t="s">
        <v>3090</v>
      </c>
      <c r="C1760" s="28" t="s">
        <v>3091</v>
      </c>
      <c r="D1760" s="7">
        <v>0.0</v>
      </c>
      <c r="E1760" s="15"/>
      <c r="F1760" s="10"/>
      <c r="G1760" s="18"/>
      <c r="H1760" s="39"/>
      <c r="I1760" s="19">
        <f>IFERROR(__xludf.DUMMYFUNCTION("""COMPUTED_VALUE"""),0.0)</f>
        <v>0</v>
      </c>
      <c r="J1760" s="18"/>
      <c r="K1760" s="18"/>
      <c r="L1760" s="18"/>
      <c r="M1760" s="18"/>
      <c r="N1760" s="18"/>
      <c r="O1760" s="18"/>
      <c r="P1760" s="18"/>
      <c r="Q1760" s="18"/>
      <c r="R1760" s="18"/>
      <c r="S1760" s="18"/>
      <c r="T1760" s="18"/>
      <c r="U1760" s="18"/>
      <c r="V1760" s="18"/>
      <c r="W1760" s="18"/>
      <c r="X1760" s="18"/>
    </row>
    <row r="1761" ht="14.25" customHeight="1">
      <c r="A1761" s="20"/>
      <c r="B1761" s="28" t="s">
        <v>3092</v>
      </c>
      <c r="C1761" s="28" t="s">
        <v>108</v>
      </c>
      <c r="D1761" s="7">
        <v>0.0</v>
      </c>
      <c r="E1761" s="15"/>
      <c r="F1761" s="10"/>
      <c r="G1761" s="18"/>
      <c r="H1761" s="39"/>
      <c r="I1761" s="19">
        <f>IFERROR(__xludf.DUMMYFUNCTION("""COMPUTED_VALUE"""),0.0)</f>
        <v>0</v>
      </c>
      <c r="J1761" s="18"/>
      <c r="K1761" s="18"/>
      <c r="L1761" s="18"/>
      <c r="M1761" s="18"/>
      <c r="N1761" s="18"/>
      <c r="O1761" s="18"/>
      <c r="P1761" s="18"/>
      <c r="Q1761" s="18"/>
      <c r="R1761" s="18"/>
      <c r="S1761" s="18"/>
      <c r="T1761" s="18"/>
      <c r="U1761" s="18"/>
      <c r="V1761" s="18"/>
      <c r="W1761" s="18"/>
      <c r="X1761" s="18"/>
    </row>
    <row r="1762" ht="14.25" customHeight="1">
      <c r="A1762" s="20"/>
      <c r="B1762" s="28" t="s">
        <v>3093</v>
      </c>
      <c r="C1762" s="28" t="s">
        <v>3094</v>
      </c>
      <c r="D1762" s="7">
        <v>0.0</v>
      </c>
      <c r="E1762" s="15"/>
      <c r="F1762" s="10"/>
      <c r="G1762" s="18"/>
      <c r="H1762" s="39"/>
      <c r="I1762" s="19">
        <f>IFERROR(__xludf.DUMMYFUNCTION("""COMPUTED_VALUE"""),0.0)</f>
        <v>0</v>
      </c>
      <c r="J1762" s="18"/>
      <c r="K1762" s="18"/>
      <c r="L1762" s="18"/>
      <c r="M1762" s="18"/>
      <c r="N1762" s="18"/>
      <c r="O1762" s="18"/>
      <c r="P1762" s="18"/>
      <c r="Q1762" s="18"/>
      <c r="R1762" s="18"/>
      <c r="S1762" s="18"/>
      <c r="T1762" s="18"/>
      <c r="U1762" s="18"/>
      <c r="V1762" s="18"/>
      <c r="W1762" s="18"/>
      <c r="X1762" s="18"/>
    </row>
    <row r="1763" ht="14.25" customHeight="1">
      <c r="A1763" s="20"/>
      <c r="B1763" s="28" t="s">
        <v>3095</v>
      </c>
      <c r="C1763" s="28" t="s">
        <v>3096</v>
      </c>
      <c r="D1763" s="7">
        <v>0.0</v>
      </c>
      <c r="E1763" s="15"/>
      <c r="F1763" s="10"/>
      <c r="G1763" s="18"/>
      <c r="H1763" s="39"/>
      <c r="I1763" s="19">
        <f>IFERROR(__xludf.DUMMYFUNCTION("""COMPUTED_VALUE"""),0.0)</f>
        <v>0</v>
      </c>
      <c r="J1763" s="18"/>
      <c r="K1763" s="18"/>
      <c r="L1763" s="18"/>
      <c r="M1763" s="18"/>
      <c r="N1763" s="18"/>
      <c r="O1763" s="18"/>
      <c r="P1763" s="18"/>
      <c r="Q1763" s="18"/>
      <c r="R1763" s="18"/>
      <c r="S1763" s="18"/>
      <c r="T1763" s="18"/>
      <c r="U1763" s="18"/>
      <c r="V1763" s="18"/>
      <c r="W1763" s="18"/>
      <c r="X1763" s="18"/>
    </row>
    <row r="1764" ht="14.25" customHeight="1">
      <c r="A1764" s="20"/>
      <c r="B1764" s="28" t="s">
        <v>3097</v>
      </c>
      <c r="C1764" s="28" t="s">
        <v>3098</v>
      </c>
      <c r="D1764" s="7">
        <v>0.0</v>
      </c>
      <c r="E1764" s="15"/>
      <c r="F1764" s="10"/>
      <c r="G1764" s="18"/>
      <c r="H1764" s="39"/>
      <c r="I1764" s="19">
        <f>IFERROR(__xludf.DUMMYFUNCTION("""COMPUTED_VALUE"""),0.0)</f>
        <v>0</v>
      </c>
      <c r="J1764" s="18"/>
      <c r="K1764" s="18"/>
      <c r="L1764" s="18"/>
      <c r="M1764" s="18"/>
      <c r="N1764" s="18"/>
      <c r="O1764" s="18"/>
      <c r="P1764" s="18"/>
      <c r="Q1764" s="18"/>
      <c r="R1764" s="18"/>
      <c r="S1764" s="18"/>
      <c r="T1764" s="18"/>
      <c r="U1764" s="18"/>
      <c r="V1764" s="18"/>
      <c r="W1764" s="18"/>
      <c r="X1764" s="18"/>
    </row>
    <row r="1765" ht="14.25" customHeight="1">
      <c r="A1765" s="20"/>
      <c r="B1765" s="28" t="s">
        <v>3099</v>
      </c>
      <c r="C1765" s="28" t="s">
        <v>3100</v>
      </c>
      <c r="D1765" s="7">
        <v>3.0</v>
      </c>
      <c r="E1765" s="15"/>
      <c r="F1765" s="10"/>
      <c r="G1765" s="18"/>
      <c r="H1765" s="39"/>
      <c r="I1765" s="19">
        <f>IFERROR(__xludf.DUMMYFUNCTION("""COMPUTED_VALUE"""),0.0)</f>
        <v>0</v>
      </c>
      <c r="J1765" s="18"/>
      <c r="K1765" s="18"/>
      <c r="L1765" s="18"/>
      <c r="M1765" s="18"/>
      <c r="N1765" s="18"/>
      <c r="O1765" s="18"/>
      <c r="P1765" s="18"/>
      <c r="Q1765" s="18"/>
      <c r="R1765" s="18"/>
      <c r="S1765" s="18"/>
      <c r="T1765" s="18"/>
      <c r="U1765" s="18"/>
      <c r="V1765" s="18"/>
      <c r="W1765" s="18"/>
      <c r="X1765" s="18"/>
    </row>
    <row r="1766" ht="14.25" customHeight="1">
      <c r="A1766" s="20"/>
      <c r="B1766" s="28" t="s">
        <v>3101</v>
      </c>
      <c r="C1766" s="28" t="s">
        <v>3102</v>
      </c>
      <c r="D1766" s="7">
        <v>0.0</v>
      </c>
      <c r="E1766" s="15"/>
      <c r="F1766" s="10"/>
      <c r="G1766" s="18"/>
      <c r="H1766" s="39"/>
      <c r="I1766" s="19">
        <f>IFERROR(__xludf.DUMMYFUNCTION("""COMPUTED_VALUE"""),0.0)</f>
        <v>0</v>
      </c>
      <c r="J1766" s="18"/>
      <c r="K1766" s="18"/>
      <c r="L1766" s="18"/>
      <c r="M1766" s="18"/>
      <c r="N1766" s="18"/>
      <c r="O1766" s="18"/>
      <c r="P1766" s="18"/>
      <c r="Q1766" s="18"/>
      <c r="R1766" s="18"/>
      <c r="S1766" s="18"/>
      <c r="T1766" s="18"/>
      <c r="U1766" s="18"/>
      <c r="V1766" s="18"/>
      <c r="W1766" s="18"/>
      <c r="X1766" s="18"/>
    </row>
    <row r="1767" ht="14.25" customHeight="1">
      <c r="A1767" s="20"/>
      <c r="B1767" s="28" t="s">
        <v>3103</v>
      </c>
      <c r="C1767" s="28" t="s">
        <v>3104</v>
      </c>
      <c r="D1767" s="7">
        <v>70.0</v>
      </c>
      <c r="E1767" s="15"/>
      <c r="F1767" s="10"/>
      <c r="G1767" s="18"/>
      <c r="H1767" s="39"/>
      <c r="I1767" s="19">
        <f>IFERROR(__xludf.DUMMYFUNCTION("""COMPUTED_VALUE"""),0.0)</f>
        <v>0</v>
      </c>
      <c r="J1767" s="18"/>
      <c r="K1767" s="18"/>
      <c r="L1767" s="18"/>
      <c r="M1767" s="18"/>
      <c r="N1767" s="18"/>
      <c r="O1767" s="18"/>
      <c r="P1767" s="18"/>
      <c r="Q1767" s="18"/>
      <c r="R1767" s="18"/>
      <c r="S1767" s="18"/>
      <c r="T1767" s="18"/>
      <c r="U1767" s="18"/>
      <c r="V1767" s="18"/>
      <c r="W1767" s="18"/>
      <c r="X1767" s="18"/>
    </row>
    <row r="1768" ht="14.25" customHeight="1">
      <c r="A1768" s="20"/>
      <c r="B1768" s="28" t="s">
        <v>3105</v>
      </c>
      <c r="C1768" s="28" t="s">
        <v>3106</v>
      </c>
      <c r="D1768" s="7">
        <v>96.0</v>
      </c>
      <c r="E1768" s="15"/>
      <c r="F1768" s="10"/>
      <c r="G1768" s="18"/>
      <c r="H1768" s="39"/>
      <c r="I1768" s="19">
        <f>IFERROR(__xludf.DUMMYFUNCTION("""COMPUTED_VALUE"""),0.0)</f>
        <v>0</v>
      </c>
      <c r="J1768" s="18"/>
      <c r="K1768" s="18"/>
      <c r="L1768" s="18"/>
      <c r="M1768" s="18"/>
      <c r="N1768" s="18"/>
      <c r="O1768" s="18"/>
      <c r="P1768" s="18"/>
      <c r="Q1768" s="18"/>
      <c r="R1768" s="18"/>
      <c r="S1768" s="18"/>
      <c r="T1768" s="18"/>
      <c r="U1768" s="18"/>
      <c r="V1768" s="18"/>
      <c r="W1768" s="18"/>
      <c r="X1768" s="18"/>
    </row>
    <row r="1769" ht="14.25" customHeight="1">
      <c r="A1769" s="20"/>
      <c r="B1769" s="28" t="s">
        <v>3107</v>
      </c>
      <c r="C1769" s="28" t="s">
        <v>24</v>
      </c>
      <c r="D1769" s="7">
        <v>0.0</v>
      </c>
      <c r="E1769" s="15"/>
      <c r="F1769" s="10"/>
      <c r="G1769" s="18"/>
      <c r="H1769" s="39"/>
      <c r="I1769" s="19">
        <f>IFERROR(__xludf.DUMMYFUNCTION("""COMPUTED_VALUE"""),0.0)</f>
        <v>0</v>
      </c>
      <c r="J1769" s="18"/>
      <c r="K1769" s="18"/>
      <c r="L1769" s="18"/>
      <c r="M1769" s="18"/>
      <c r="N1769" s="18"/>
      <c r="O1769" s="18"/>
      <c r="P1769" s="18"/>
      <c r="Q1769" s="18"/>
      <c r="R1769" s="18"/>
      <c r="S1769" s="18"/>
      <c r="T1769" s="18"/>
      <c r="U1769" s="18"/>
      <c r="V1769" s="18"/>
      <c r="W1769" s="18"/>
      <c r="X1769" s="18"/>
    </row>
    <row r="1770" ht="14.25" customHeight="1">
      <c r="A1770" s="20"/>
      <c r="B1770" s="28" t="s">
        <v>3108</v>
      </c>
      <c r="C1770" s="28" t="s">
        <v>24</v>
      </c>
      <c r="D1770" s="7">
        <v>0.0</v>
      </c>
      <c r="E1770" s="15"/>
      <c r="F1770" s="10"/>
      <c r="G1770" s="18"/>
      <c r="H1770" s="39"/>
      <c r="I1770" s="19">
        <f>IFERROR(__xludf.DUMMYFUNCTION("""COMPUTED_VALUE"""),0.0)</f>
        <v>0</v>
      </c>
      <c r="J1770" s="18"/>
      <c r="K1770" s="18"/>
      <c r="L1770" s="18"/>
      <c r="M1770" s="18"/>
      <c r="N1770" s="18"/>
      <c r="O1770" s="18"/>
      <c r="P1770" s="18"/>
      <c r="Q1770" s="18"/>
      <c r="R1770" s="18"/>
      <c r="S1770" s="18"/>
      <c r="T1770" s="18"/>
      <c r="U1770" s="18"/>
      <c r="V1770" s="18"/>
      <c r="W1770" s="18"/>
      <c r="X1770" s="18"/>
    </row>
    <row r="1771" ht="14.25" customHeight="1">
      <c r="A1771" s="20"/>
      <c r="B1771" s="28" t="s">
        <v>3109</v>
      </c>
      <c r="C1771" s="28" t="s">
        <v>3110</v>
      </c>
      <c r="D1771" s="7">
        <v>0.0</v>
      </c>
      <c r="E1771" s="15"/>
      <c r="F1771" s="10"/>
      <c r="G1771" s="18"/>
      <c r="H1771" s="39"/>
      <c r="I1771" s="19">
        <f>IFERROR(__xludf.DUMMYFUNCTION("""COMPUTED_VALUE"""),0.0)</f>
        <v>0</v>
      </c>
      <c r="J1771" s="18"/>
      <c r="K1771" s="18"/>
      <c r="L1771" s="18"/>
      <c r="M1771" s="18"/>
      <c r="N1771" s="18"/>
      <c r="O1771" s="18"/>
      <c r="P1771" s="18"/>
      <c r="Q1771" s="18"/>
      <c r="R1771" s="18"/>
      <c r="S1771" s="18"/>
      <c r="T1771" s="18"/>
      <c r="U1771" s="18"/>
      <c r="V1771" s="18"/>
      <c r="W1771" s="18"/>
      <c r="X1771" s="18"/>
    </row>
    <row r="1772" ht="14.25" customHeight="1">
      <c r="A1772" s="20"/>
      <c r="B1772" s="28" t="s">
        <v>3111</v>
      </c>
      <c r="C1772" s="28" t="s">
        <v>24</v>
      </c>
      <c r="D1772" s="7">
        <v>0.0</v>
      </c>
      <c r="E1772" s="15"/>
      <c r="F1772" s="10"/>
      <c r="G1772" s="18"/>
      <c r="H1772" s="39"/>
      <c r="I1772" s="19">
        <f>IFERROR(__xludf.DUMMYFUNCTION("""COMPUTED_VALUE"""),0.0)</f>
        <v>0</v>
      </c>
      <c r="J1772" s="18"/>
      <c r="K1772" s="18"/>
      <c r="L1772" s="18"/>
      <c r="M1772" s="18"/>
      <c r="N1772" s="18"/>
      <c r="O1772" s="18"/>
      <c r="P1772" s="18"/>
      <c r="Q1772" s="18"/>
      <c r="R1772" s="18"/>
      <c r="S1772" s="18"/>
      <c r="T1772" s="18"/>
      <c r="U1772" s="18"/>
      <c r="V1772" s="18"/>
      <c r="W1772" s="18"/>
      <c r="X1772" s="18"/>
    </row>
    <row r="1773" ht="14.25" customHeight="1">
      <c r="A1773" s="20"/>
      <c r="B1773" s="28" t="s">
        <v>3112</v>
      </c>
      <c r="C1773" s="28" t="s">
        <v>709</v>
      </c>
      <c r="D1773" s="7">
        <v>0.0</v>
      </c>
      <c r="E1773" s="15"/>
      <c r="F1773" s="10"/>
      <c r="G1773" s="18"/>
      <c r="H1773" s="39"/>
      <c r="I1773" s="19">
        <f>IFERROR(__xludf.DUMMYFUNCTION("""COMPUTED_VALUE"""),0.0)</f>
        <v>0</v>
      </c>
      <c r="J1773" s="18"/>
      <c r="K1773" s="18"/>
      <c r="L1773" s="18"/>
      <c r="M1773" s="18"/>
      <c r="N1773" s="18"/>
      <c r="O1773" s="18"/>
      <c r="P1773" s="18"/>
      <c r="Q1773" s="18"/>
      <c r="R1773" s="18"/>
      <c r="S1773" s="18"/>
      <c r="T1773" s="18"/>
      <c r="U1773" s="18"/>
      <c r="V1773" s="18"/>
      <c r="W1773" s="18"/>
      <c r="X1773" s="18"/>
    </row>
    <row r="1774" ht="14.25" customHeight="1">
      <c r="A1774" s="20"/>
      <c r="B1774" s="28" t="s">
        <v>3113</v>
      </c>
      <c r="C1774" s="28" t="s">
        <v>3114</v>
      </c>
      <c r="D1774" s="7">
        <v>0.0</v>
      </c>
      <c r="E1774" s="15"/>
      <c r="F1774" s="10"/>
      <c r="G1774" s="18"/>
      <c r="H1774" s="39"/>
      <c r="I1774" s="19">
        <f>IFERROR(__xludf.DUMMYFUNCTION("""COMPUTED_VALUE"""),0.0)</f>
        <v>0</v>
      </c>
      <c r="J1774" s="18"/>
      <c r="K1774" s="18"/>
      <c r="L1774" s="18"/>
      <c r="M1774" s="18"/>
      <c r="N1774" s="18"/>
      <c r="O1774" s="18"/>
      <c r="P1774" s="18"/>
      <c r="Q1774" s="18"/>
      <c r="R1774" s="18"/>
      <c r="S1774" s="18"/>
      <c r="T1774" s="18"/>
      <c r="U1774" s="18"/>
      <c r="V1774" s="18"/>
      <c r="W1774" s="18"/>
      <c r="X1774" s="18"/>
    </row>
    <row r="1775" ht="14.25" customHeight="1">
      <c r="A1775" s="20"/>
      <c r="B1775" s="28" t="s">
        <v>3115</v>
      </c>
      <c r="C1775" s="28" t="s">
        <v>3116</v>
      </c>
      <c r="D1775" s="7">
        <v>50.0</v>
      </c>
      <c r="E1775" s="15"/>
      <c r="F1775" s="10"/>
      <c r="G1775" s="18"/>
      <c r="H1775" s="39"/>
      <c r="I1775" s="19">
        <f>IFERROR(__xludf.DUMMYFUNCTION("""COMPUTED_VALUE"""),0.0)</f>
        <v>0</v>
      </c>
      <c r="J1775" s="18"/>
      <c r="K1775" s="18"/>
      <c r="L1775" s="18"/>
      <c r="M1775" s="18"/>
      <c r="N1775" s="18"/>
      <c r="O1775" s="18"/>
      <c r="P1775" s="18"/>
      <c r="Q1775" s="18"/>
      <c r="R1775" s="18"/>
      <c r="S1775" s="18"/>
      <c r="T1775" s="18"/>
      <c r="U1775" s="18"/>
      <c r="V1775" s="18"/>
      <c r="W1775" s="18"/>
      <c r="X1775" s="18"/>
    </row>
    <row r="1776" ht="14.25" customHeight="1">
      <c r="A1776" s="20"/>
      <c r="B1776" s="28" t="s">
        <v>3117</v>
      </c>
      <c r="C1776" s="28" t="s">
        <v>3118</v>
      </c>
      <c r="D1776" s="7">
        <v>0.0</v>
      </c>
      <c r="E1776" s="15"/>
      <c r="F1776" s="10"/>
      <c r="G1776" s="18"/>
      <c r="H1776" s="39"/>
      <c r="I1776" s="19">
        <f>IFERROR(__xludf.DUMMYFUNCTION("""COMPUTED_VALUE"""),0.0)</f>
        <v>0</v>
      </c>
      <c r="J1776" s="18"/>
      <c r="K1776" s="18"/>
      <c r="L1776" s="18"/>
      <c r="M1776" s="18"/>
      <c r="N1776" s="18"/>
      <c r="O1776" s="18"/>
      <c r="P1776" s="18"/>
      <c r="Q1776" s="18"/>
      <c r="R1776" s="18"/>
      <c r="S1776" s="18"/>
      <c r="T1776" s="18"/>
      <c r="U1776" s="18"/>
      <c r="V1776" s="18"/>
      <c r="W1776" s="18"/>
      <c r="X1776" s="18"/>
    </row>
    <row r="1777" ht="14.25" customHeight="1">
      <c r="A1777" s="20"/>
      <c r="B1777" s="28" t="s">
        <v>3119</v>
      </c>
      <c r="C1777" s="28" t="s">
        <v>44</v>
      </c>
      <c r="D1777" s="7">
        <v>39.0</v>
      </c>
      <c r="E1777" s="15"/>
      <c r="F1777" s="10"/>
      <c r="G1777" s="18"/>
      <c r="H1777" s="39"/>
      <c r="I1777" s="19">
        <f>IFERROR(__xludf.DUMMYFUNCTION("""COMPUTED_VALUE"""),0.0)</f>
        <v>0</v>
      </c>
      <c r="J1777" s="18"/>
      <c r="K1777" s="18"/>
      <c r="L1777" s="18"/>
      <c r="M1777" s="18"/>
      <c r="N1777" s="18"/>
      <c r="O1777" s="18"/>
      <c r="P1777" s="18"/>
      <c r="Q1777" s="18"/>
      <c r="R1777" s="18"/>
      <c r="S1777" s="18"/>
      <c r="T1777" s="18"/>
      <c r="U1777" s="18"/>
      <c r="V1777" s="18"/>
      <c r="W1777" s="18"/>
      <c r="X1777" s="18"/>
    </row>
    <row r="1778" ht="14.25" customHeight="1">
      <c r="A1778" s="20"/>
      <c r="B1778" s="28" t="s">
        <v>3120</v>
      </c>
      <c r="C1778" s="28" t="s">
        <v>3121</v>
      </c>
      <c r="D1778" s="7">
        <v>0.0</v>
      </c>
      <c r="E1778" s="15"/>
      <c r="F1778" s="10"/>
      <c r="G1778" s="18"/>
      <c r="H1778" s="39"/>
      <c r="I1778" s="19">
        <f>IFERROR(__xludf.DUMMYFUNCTION("""COMPUTED_VALUE"""),0.0)</f>
        <v>0</v>
      </c>
      <c r="J1778" s="18"/>
      <c r="K1778" s="18"/>
      <c r="L1778" s="18"/>
      <c r="M1778" s="18"/>
      <c r="N1778" s="18"/>
      <c r="O1778" s="18"/>
      <c r="P1778" s="18"/>
      <c r="Q1778" s="18"/>
      <c r="R1778" s="18"/>
      <c r="S1778" s="18"/>
      <c r="T1778" s="18"/>
      <c r="U1778" s="18"/>
      <c r="V1778" s="18"/>
      <c r="W1778" s="18"/>
      <c r="X1778" s="18"/>
    </row>
    <row r="1779" ht="14.25" customHeight="1">
      <c r="A1779" s="20"/>
      <c r="B1779" s="28" t="s">
        <v>3122</v>
      </c>
      <c r="C1779" s="28" t="s">
        <v>17</v>
      </c>
      <c r="D1779" s="7">
        <v>0.0</v>
      </c>
      <c r="E1779" s="15"/>
      <c r="F1779" s="10"/>
      <c r="G1779" s="18"/>
      <c r="H1779" s="39"/>
      <c r="I1779" s="19">
        <f>IFERROR(__xludf.DUMMYFUNCTION("""COMPUTED_VALUE"""),0.0)</f>
        <v>0</v>
      </c>
      <c r="J1779" s="18"/>
      <c r="K1779" s="18"/>
      <c r="L1779" s="18"/>
      <c r="M1779" s="18"/>
      <c r="N1779" s="18"/>
      <c r="O1779" s="18"/>
      <c r="P1779" s="18"/>
      <c r="Q1779" s="18"/>
      <c r="R1779" s="18"/>
      <c r="S1779" s="18"/>
      <c r="T1779" s="18"/>
      <c r="U1779" s="18"/>
      <c r="V1779" s="18"/>
      <c r="W1779" s="18"/>
      <c r="X1779" s="18"/>
    </row>
    <row r="1780" ht="14.25" customHeight="1">
      <c r="A1780" s="20"/>
      <c r="B1780" s="28" t="s">
        <v>3123</v>
      </c>
      <c r="C1780" s="28" t="s">
        <v>3124</v>
      </c>
      <c r="D1780" s="7">
        <v>0.0</v>
      </c>
      <c r="E1780" s="15"/>
      <c r="F1780" s="10"/>
      <c r="G1780" s="18"/>
      <c r="H1780" s="39"/>
      <c r="I1780" s="19">
        <f>IFERROR(__xludf.DUMMYFUNCTION("""COMPUTED_VALUE"""),0.0)</f>
        <v>0</v>
      </c>
      <c r="J1780" s="18"/>
      <c r="K1780" s="18"/>
      <c r="L1780" s="18"/>
      <c r="M1780" s="18"/>
      <c r="N1780" s="18"/>
      <c r="O1780" s="18"/>
      <c r="P1780" s="18"/>
      <c r="Q1780" s="18"/>
      <c r="R1780" s="18"/>
      <c r="S1780" s="18"/>
      <c r="T1780" s="18"/>
      <c r="U1780" s="18"/>
      <c r="V1780" s="18"/>
      <c r="W1780" s="18"/>
      <c r="X1780" s="18"/>
    </row>
    <row r="1781" ht="14.25" customHeight="1">
      <c r="A1781" s="20"/>
      <c r="B1781" s="28" t="s">
        <v>3125</v>
      </c>
      <c r="C1781" s="28" t="s">
        <v>3126</v>
      </c>
      <c r="D1781" s="7">
        <v>54.0</v>
      </c>
      <c r="E1781" s="15"/>
      <c r="F1781" s="10"/>
      <c r="G1781" s="18"/>
      <c r="H1781" s="39"/>
      <c r="I1781" s="19">
        <f>IFERROR(__xludf.DUMMYFUNCTION("""COMPUTED_VALUE"""),0.0)</f>
        <v>0</v>
      </c>
      <c r="J1781" s="18"/>
      <c r="K1781" s="18"/>
      <c r="L1781" s="18"/>
      <c r="M1781" s="18"/>
      <c r="N1781" s="18"/>
      <c r="O1781" s="18"/>
      <c r="P1781" s="18"/>
      <c r="Q1781" s="18"/>
      <c r="R1781" s="18"/>
      <c r="S1781" s="18"/>
      <c r="T1781" s="18"/>
      <c r="U1781" s="18"/>
      <c r="V1781" s="18"/>
      <c r="W1781" s="18"/>
      <c r="X1781" s="18"/>
    </row>
    <row r="1782" ht="14.25" customHeight="1">
      <c r="A1782" s="20"/>
      <c r="B1782" s="28" t="s">
        <v>3127</v>
      </c>
      <c r="C1782" s="28" t="s">
        <v>3128</v>
      </c>
      <c r="D1782" s="7">
        <v>0.0</v>
      </c>
      <c r="E1782" s="15"/>
      <c r="F1782" s="10"/>
      <c r="G1782" s="18"/>
      <c r="H1782" s="39"/>
      <c r="I1782" s="19">
        <f>IFERROR(__xludf.DUMMYFUNCTION("""COMPUTED_VALUE"""),0.0)</f>
        <v>0</v>
      </c>
      <c r="J1782" s="18"/>
      <c r="K1782" s="18"/>
      <c r="L1782" s="18"/>
      <c r="M1782" s="18"/>
      <c r="N1782" s="18"/>
      <c r="O1782" s="18"/>
      <c r="P1782" s="18"/>
      <c r="Q1782" s="18"/>
      <c r="R1782" s="18"/>
      <c r="S1782" s="18"/>
      <c r="T1782" s="18"/>
      <c r="U1782" s="18"/>
      <c r="V1782" s="18"/>
      <c r="W1782" s="18"/>
      <c r="X1782" s="18"/>
    </row>
    <row r="1783" ht="14.25" customHeight="1">
      <c r="A1783" s="20"/>
      <c r="B1783" s="28" t="s">
        <v>3129</v>
      </c>
      <c r="C1783" s="28" t="s">
        <v>228</v>
      </c>
      <c r="D1783" s="7">
        <v>0.0</v>
      </c>
      <c r="E1783" s="15"/>
      <c r="F1783" s="10"/>
      <c r="G1783" s="18"/>
      <c r="H1783" s="39"/>
      <c r="I1783" s="19">
        <f>IFERROR(__xludf.DUMMYFUNCTION("""COMPUTED_VALUE"""),0.0)</f>
        <v>0</v>
      </c>
      <c r="J1783" s="18"/>
      <c r="K1783" s="18"/>
      <c r="L1783" s="18"/>
      <c r="M1783" s="18"/>
      <c r="N1783" s="18"/>
      <c r="O1783" s="18"/>
      <c r="P1783" s="18"/>
      <c r="Q1783" s="18"/>
      <c r="R1783" s="18"/>
      <c r="S1783" s="18"/>
      <c r="T1783" s="18"/>
      <c r="U1783" s="18"/>
      <c r="V1783" s="18"/>
      <c r="W1783" s="18"/>
      <c r="X1783" s="18"/>
    </row>
    <row r="1784" ht="14.25" customHeight="1">
      <c r="A1784" s="20"/>
      <c r="B1784" s="28" t="s">
        <v>3130</v>
      </c>
      <c r="C1784" s="28" t="s">
        <v>629</v>
      </c>
      <c r="D1784" s="7">
        <v>2.0</v>
      </c>
      <c r="E1784" s="15"/>
      <c r="F1784" s="10"/>
      <c r="G1784" s="18"/>
      <c r="H1784" s="39"/>
      <c r="I1784" s="19">
        <f>IFERROR(__xludf.DUMMYFUNCTION("""COMPUTED_VALUE"""),0.0)</f>
        <v>0</v>
      </c>
      <c r="J1784" s="18"/>
      <c r="K1784" s="18"/>
      <c r="L1784" s="18"/>
      <c r="M1784" s="18"/>
      <c r="N1784" s="18"/>
      <c r="O1784" s="18"/>
      <c r="P1784" s="18"/>
      <c r="Q1784" s="18"/>
      <c r="R1784" s="18"/>
      <c r="S1784" s="18"/>
      <c r="T1784" s="18"/>
      <c r="U1784" s="18"/>
      <c r="V1784" s="18"/>
      <c r="W1784" s="18"/>
      <c r="X1784" s="18"/>
    </row>
    <row r="1785" ht="14.25" customHeight="1">
      <c r="A1785" s="20"/>
      <c r="B1785" s="28" t="s">
        <v>3131</v>
      </c>
      <c r="C1785" s="28" t="s">
        <v>3132</v>
      </c>
      <c r="D1785" s="7">
        <v>3.0</v>
      </c>
      <c r="E1785" s="15"/>
      <c r="F1785" s="10"/>
      <c r="G1785" s="18"/>
      <c r="H1785" s="39"/>
      <c r="I1785" s="19">
        <f>IFERROR(__xludf.DUMMYFUNCTION("""COMPUTED_VALUE"""),0.0)</f>
        <v>0</v>
      </c>
      <c r="J1785" s="18"/>
      <c r="K1785" s="18"/>
      <c r="L1785" s="18"/>
      <c r="M1785" s="18"/>
      <c r="N1785" s="18"/>
      <c r="O1785" s="18"/>
      <c r="P1785" s="18"/>
      <c r="Q1785" s="18"/>
      <c r="R1785" s="18"/>
      <c r="S1785" s="18"/>
      <c r="T1785" s="18"/>
      <c r="U1785" s="18"/>
      <c r="V1785" s="18"/>
      <c r="W1785" s="18"/>
      <c r="X1785" s="18"/>
    </row>
    <row r="1786" ht="14.25" customHeight="1">
      <c r="A1786" s="20"/>
      <c r="B1786" s="28" t="s">
        <v>3133</v>
      </c>
      <c r="C1786" s="28" t="s">
        <v>3134</v>
      </c>
      <c r="D1786" s="7">
        <v>0.0</v>
      </c>
      <c r="E1786" s="15"/>
      <c r="F1786" s="10"/>
      <c r="G1786" s="18"/>
      <c r="H1786" s="39"/>
      <c r="I1786" s="19">
        <f>IFERROR(__xludf.DUMMYFUNCTION("""COMPUTED_VALUE"""),0.0)</f>
        <v>0</v>
      </c>
      <c r="J1786" s="18"/>
      <c r="K1786" s="18"/>
      <c r="L1786" s="18"/>
      <c r="M1786" s="18"/>
      <c r="N1786" s="18"/>
      <c r="O1786" s="18"/>
      <c r="P1786" s="18"/>
      <c r="Q1786" s="18"/>
      <c r="R1786" s="18"/>
      <c r="S1786" s="18"/>
      <c r="T1786" s="18"/>
      <c r="U1786" s="18"/>
      <c r="V1786" s="18"/>
      <c r="W1786" s="18"/>
      <c r="X1786" s="18"/>
    </row>
    <row r="1787" ht="14.25" customHeight="1">
      <c r="A1787" s="20"/>
      <c r="B1787" s="28" t="s">
        <v>3135</v>
      </c>
      <c r="C1787" s="28" t="s">
        <v>3136</v>
      </c>
      <c r="D1787" s="7">
        <v>0.0</v>
      </c>
      <c r="E1787" s="15"/>
      <c r="F1787" s="10"/>
      <c r="G1787" s="18"/>
      <c r="H1787" s="39"/>
      <c r="I1787" s="19">
        <f>IFERROR(__xludf.DUMMYFUNCTION("""COMPUTED_VALUE"""),0.0)</f>
        <v>0</v>
      </c>
      <c r="J1787" s="18"/>
      <c r="K1787" s="18"/>
      <c r="L1787" s="18"/>
      <c r="M1787" s="18"/>
      <c r="N1787" s="18"/>
      <c r="O1787" s="18"/>
      <c r="P1787" s="18"/>
      <c r="Q1787" s="18"/>
      <c r="R1787" s="18"/>
      <c r="S1787" s="18"/>
      <c r="T1787" s="18"/>
      <c r="U1787" s="18"/>
      <c r="V1787" s="18"/>
      <c r="W1787" s="18"/>
      <c r="X1787" s="18"/>
    </row>
    <row r="1788" ht="14.25" customHeight="1">
      <c r="A1788" s="20"/>
      <c r="B1788" s="28" t="s">
        <v>3137</v>
      </c>
      <c r="C1788" s="28" t="s">
        <v>3138</v>
      </c>
      <c r="D1788" s="7">
        <v>0.0</v>
      </c>
      <c r="E1788" s="15"/>
      <c r="F1788" s="10"/>
      <c r="G1788" s="18"/>
      <c r="H1788" s="39"/>
      <c r="I1788" s="19">
        <f>IFERROR(__xludf.DUMMYFUNCTION("""COMPUTED_VALUE"""),0.0)</f>
        <v>0</v>
      </c>
      <c r="J1788" s="18"/>
      <c r="K1788" s="18"/>
      <c r="L1788" s="18"/>
      <c r="M1788" s="18"/>
      <c r="N1788" s="18"/>
      <c r="O1788" s="18"/>
      <c r="P1788" s="18"/>
      <c r="Q1788" s="18"/>
      <c r="R1788" s="18"/>
      <c r="S1788" s="18"/>
      <c r="T1788" s="18"/>
      <c r="U1788" s="18"/>
      <c r="V1788" s="18"/>
      <c r="W1788" s="18"/>
      <c r="X1788" s="18"/>
    </row>
    <row r="1789" ht="14.25" customHeight="1">
      <c r="A1789" s="20"/>
      <c r="B1789" s="28" t="s">
        <v>3139</v>
      </c>
      <c r="C1789" s="28" t="s">
        <v>3140</v>
      </c>
      <c r="D1789" s="7">
        <v>96.0</v>
      </c>
      <c r="E1789" s="15"/>
      <c r="F1789" s="10"/>
      <c r="G1789" s="18"/>
      <c r="H1789" s="39"/>
      <c r="I1789" s="19">
        <f>IFERROR(__xludf.DUMMYFUNCTION("""COMPUTED_VALUE"""),0.0)</f>
        <v>0</v>
      </c>
      <c r="J1789" s="18"/>
      <c r="K1789" s="18"/>
      <c r="L1789" s="18"/>
      <c r="M1789" s="18"/>
      <c r="N1789" s="18"/>
      <c r="O1789" s="18"/>
      <c r="P1789" s="18"/>
      <c r="Q1789" s="18"/>
      <c r="R1789" s="18"/>
      <c r="S1789" s="18"/>
      <c r="T1789" s="18"/>
      <c r="U1789" s="18"/>
      <c r="V1789" s="18"/>
      <c r="W1789" s="18"/>
      <c r="X1789" s="18"/>
    </row>
    <row r="1790" ht="14.25" customHeight="1">
      <c r="A1790" s="20"/>
      <c r="B1790" s="28" t="s">
        <v>3141</v>
      </c>
      <c r="C1790" s="28" t="s">
        <v>3142</v>
      </c>
      <c r="D1790" s="7">
        <v>5.0</v>
      </c>
      <c r="E1790" s="15"/>
      <c r="F1790" s="10"/>
      <c r="G1790" s="18"/>
      <c r="H1790" s="39"/>
      <c r="I1790" s="19">
        <f>IFERROR(__xludf.DUMMYFUNCTION("""COMPUTED_VALUE"""),0.0)</f>
        <v>0</v>
      </c>
      <c r="J1790" s="18"/>
      <c r="K1790" s="18"/>
      <c r="L1790" s="18"/>
      <c r="M1790" s="18"/>
      <c r="N1790" s="18"/>
      <c r="O1790" s="18"/>
      <c r="P1790" s="18"/>
      <c r="Q1790" s="18"/>
      <c r="R1790" s="18"/>
      <c r="S1790" s="18"/>
      <c r="T1790" s="18"/>
      <c r="U1790" s="18"/>
      <c r="V1790" s="18"/>
      <c r="W1790" s="18"/>
      <c r="X1790" s="18"/>
    </row>
    <row r="1791" ht="14.25" customHeight="1">
      <c r="A1791" s="20"/>
      <c r="B1791" s="28" t="s">
        <v>3143</v>
      </c>
      <c r="C1791" s="28" t="s">
        <v>3144</v>
      </c>
      <c r="D1791" s="7">
        <v>0.0</v>
      </c>
      <c r="E1791" s="15"/>
      <c r="F1791" s="10"/>
      <c r="G1791" s="18"/>
      <c r="H1791" s="39"/>
      <c r="I1791" s="19">
        <f>IFERROR(__xludf.DUMMYFUNCTION("""COMPUTED_VALUE"""),0.0)</f>
        <v>0</v>
      </c>
      <c r="J1791" s="18"/>
      <c r="K1791" s="18"/>
      <c r="L1791" s="18"/>
      <c r="M1791" s="18"/>
      <c r="N1791" s="18"/>
      <c r="O1791" s="18"/>
      <c r="P1791" s="18"/>
      <c r="Q1791" s="18"/>
      <c r="R1791" s="18"/>
      <c r="S1791" s="18"/>
      <c r="T1791" s="18"/>
      <c r="U1791" s="18"/>
      <c r="V1791" s="18"/>
      <c r="W1791" s="18"/>
      <c r="X1791" s="18"/>
    </row>
    <row r="1792" ht="14.25" customHeight="1">
      <c r="A1792" s="20"/>
      <c r="B1792" s="28" t="s">
        <v>3145</v>
      </c>
      <c r="C1792" s="28" t="s">
        <v>3146</v>
      </c>
      <c r="D1792" s="7">
        <v>0.0</v>
      </c>
      <c r="E1792" s="15"/>
      <c r="F1792" s="10"/>
      <c r="G1792" s="18"/>
      <c r="H1792" s="39"/>
      <c r="I1792" s="19">
        <f>IFERROR(__xludf.DUMMYFUNCTION("""COMPUTED_VALUE"""),0.0)</f>
        <v>0</v>
      </c>
      <c r="J1792" s="18"/>
      <c r="K1792" s="18"/>
      <c r="L1792" s="18"/>
      <c r="M1792" s="18"/>
      <c r="N1792" s="18"/>
      <c r="O1792" s="18"/>
      <c r="P1792" s="18"/>
      <c r="Q1792" s="18"/>
      <c r="R1792" s="18"/>
      <c r="S1792" s="18"/>
      <c r="T1792" s="18"/>
      <c r="U1792" s="18"/>
      <c r="V1792" s="18"/>
      <c r="W1792" s="18"/>
      <c r="X1792" s="18"/>
    </row>
    <row r="1793" ht="14.25" customHeight="1">
      <c r="A1793" s="20"/>
      <c r="B1793" s="28" t="s">
        <v>3147</v>
      </c>
      <c r="C1793" s="28" t="s">
        <v>933</v>
      </c>
      <c r="D1793" s="7">
        <v>96.0</v>
      </c>
      <c r="E1793" s="15"/>
      <c r="F1793" s="10"/>
      <c r="G1793" s="18"/>
      <c r="H1793" s="39"/>
      <c r="I1793" s="19">
        <f>IFERROR(__xludf.DUMMYFUNCTION("""COMPUTED_VALUE"""),0.0)</f>
        <v>0</v>
      </c>
      <c r="J1793" s="18"/>
      <c r="K1793" s="18"/>
      <c r="L1793" s="18"/>
      <c r="M1793" s="18"/>
      <c r="N1793" s="18"/>
      <c r="O1793" s="18"/>
      <c r="P1793" s="18"/>
      <c r="Q1793" s="18"/>
      <c r="R1793" s="18"/>
      <c r="S1793" s="18"/>
      <c r="T1793" s="18"/>
      <c r="U1793" s="18"/>
      <c r="V1793" s="18"/>
      <c r="W1793" s="18"/>
      <c r="X1793" s="18"/>
    </row>
    <row r="1794" ht="14.25" customHeight="1">
      <c r="A1794" s="20"/>
      <c r="B1794" s="28" t="s">
        <v>3148</v>
      </c>
      <c r="C1794" s="28" t="s">
        <v>3149</v>
      </c>
      <c r="D1794" s="7">
        <v>0.0</v>
      </c>
      <c r="E1794" s="15"/>
      <c r="F1794" s="10"/>
      <c r="G1794" s="18"/>
      <c r="H1794" s="39"/>
      <c r="I1794" s="19">
        <f>IFERROR(__xludf.DUMMYFUNCTION("""COMPUTED_VALUE"""),0.0)</f>
        <v>0</v>
      </c>
      <c r="J1794" s="18"/>
      <c r="K1794" s="18"/>
      <c r="L1794" s="18"/>
      <c r="M1794" s="18"/>
      <c r="N1794" s="18"/>
      <c r="O1794" s="18"/>
      <c r="P1794" s="18"/>
      <c r="Q1794" s="18"/>
      <c r="R1794" s="18"/>
      <c r="S1794" s="18"/>
      <c r="T1794" s="18"/>
      <c r="U1794" s="18"/>
      <c r="V1794" s="18"/>
      <c r="W1794" s="18"/>
      <c r="X1794" s="18"/>
    </row>
    <row r="1795" ht="14.25" customHeight="1">
      <c r="A1795" s="20"/>
      <c r="B1795" s="28" t="s">
        <v>3150</v>
      </c>
      <c r="C1795" s="28" t="s">
        <v>3151</v>
      </c>
      <c r="D1795" s="7">
        <v>4.0</v>
      </c>
      <c r="E1795" s="15"/>
      <c r="F1795" s="10"/>
      <c r="G1795" s="18"/>
      <c r="H1795" s="39"/>
      <c r="I1795" s="19">
        <f>IFERROR(__xludf.DUMMYFUNCTION("""COMPUTED_VALUE"""),0.0)</f>
        <v>0</v>
      </c>
      <c r="J1795" s="18"/>
      <c r="K1795" s="18"/>
      <c r="L1795" s="18"/>
      <c r="M1795" s="18"/>
      <c r="N1795" s="18"/>
      <c r="O1795" s="18"/>
      <c r="P1795" s="18"/>
      <c r="Q1795" s="18"/>
      <c r="R1795" s="18"/>
      <c r="S1795" s="18"/>
      <c r="T1795" s="18"/>
      <c r="U1795" s="18"/>
      <c r="V1795" s="18"/>
      <c r="W1795" s="18"/>
      <c r="X1795" s="18"/>
    </row>
    <row r="1796" ht="14.25" customHeight="1">
      <c r="A1796" s="20"/>
      <c r="B1796" s="28" t="s">
        <v>3152</v>
      </c>
      <c r="C1796" s="28" t="s">
        <v>3140</v>
      </c>
      <c r="D1796" s="7">
        <v>0.0</v>
      </c>
      <c r="E1796" s="15"/>
      <c r="F1796" s="10"/>
      <c r="G1796" s="18"/>
      <c r="H1796" s="39"/>
      <c r="I1796" s="19">
        <f>IFERROR(__xludf.DUMMYFUNCTION("""COMPUTED_VALUE"""),0.0)</f>
        <v>0</v>
      </c>
      <c r="J1796" s="18"/>
      <c r="K1796" s="18"/>
      <c r="L1796" s="18"/>
      <c r="M1796" s="18"/>
      <c r="N1796" s="18"/>
      <c r="O1796" s="18"/>
      <c r="P1796" s="18"/>
      <c r="Q1796" s="18"/>
      <c r="R1796" s="18"/>
      <c r="S1796" s="18"/>
      <c r="T1796" s="18"/>
      <c r="U1796" s="18"/>
      <c r="V1796" s="18"/>
      <c r="W1796" s="18"/>
      <c r="X1796" s="18"/>
    </row>
    <row r="1797" ht="14.25" customHeight="1">
      <c r="A1797" s="20"/>
      <c r="B1797" s="28" t="s">
        <v>3153</v>
      </c>
      <c r="C1797" s="28" t="s">
        <v>3154</v>
      </c>
      <c r="D1797" s="7">
        <v>35.0</v>
      </c>
      <c r="E1797" s="15"/>
      <c r="F1797" s="10"/>
      <c r="G1797" s="18"/>
      <c r="H1797" s="39"/>
      <c r="I1797" s="19">
        <f>IFERROR(__xludf.DUMMYFUNCTION("""COMPUTED_VALUE"""),0.0)</f>
        <v>0</v>
      </c>
      <c r="J1797" s="18"/>
      <c r="K1797" s="18"/>
      <c r="L1797" s="18"/>
      <c r="M1797" s="18"/>
      <c r="N1797" s="18"/>
      <c r="O1797" s="18"/>
      <c r="P1797" s="18"/>
      <c r="Q1797" s="18"/>
      <c r="R1797" s="18"/>
      <c r="S1797" s="18"/>
      <c r="T1797" s="18"/>
      <c r="U1797" s="18"/>
      <c r="V1797" s="18"/>
      <c r="W1797" s="18"/>
      <c r="X1797" s="18"/>
    </row>
    <row r="1798" ht="14.25" customHeight="1">
      <c r="A1798" s="20"/>
      <c r="B1798" s="28" t="s">
        <v>3155</v>
      </c>
      <c r="C1798" s="28" t="s">
        <v>3156</v>
      </c>
      <c r="D1798" s="7">
        <v>0.0</v>
      </c>
      <c r="E1798" s="15"/>
      <c r="F1798" s="10"/>
      <c r="G1798" s="18"/>
      <c r="H1798" s="39"/>
      <c r="I1798" s="19">
        <f>IFERROR(__xludf.DUMMYFUNCTION("""COMPUTED_VALUE"""),0.0)</f>
        <v>0</v>
      </c>
      <c r="J1798" s="18"/>
      <c r="K1798" s="18"/>
      <c r="L1798" s="18"/>
      <c r="M1798" s="18"/>
      <c r="N1798" s="18"/>
      <c r="O1798" s="18"/>
      <c r="P1798" s="18"/>
      <c r="Q1798" s="18"/>
      <c r="R1798" s="18"/>
      <c r="S1798" s="18"/>
      <c r="T1798" s="18"/>
      <c r="U1798" s="18"/>
      <c r="V1798" s="18"/>
      <c r="W1798" s="18"/>
      <c r="X1798" s="18"/>
    </row>
    <row r="1799" ht="14.25" customHeight="1">
      <c r="A1799" s="20"/>
      <c r="B1799" s="28" t="s">
        <v>3157</v>
      </c>
      <c r="C1799" s="28" t="s">
        <v>400</v>
      </c>
      <c r="D1799" s="7">
        <v>1.0</v>
      </c>
      <c r="E1799" s="15"/>
      <c r="F1799" s="10"/>
      <c r="G1799" s="18"/>
      <c r="H1799" s="39"/>
      <c r="I1799" s="19">
        <f>IFERROR(__xludf.DUMMYFUNCTION("""COMPUTED_VALUE"""),0.0)</f>
        <v>0</v>
      </c>
      <c r="J1799" s="18"/>
      <c r="K1799" s="18"/>
      <c r="L1799" s="18"/>
      <c r="M1799" s="18"/>
      <c r="N1799" s="18"/>
      <c r="O1799" s="18"/>
      <c r="P1799" s="18"/>
      <c r="Q1799" s="18"/>
      <c r="R1799" s="18"/>
      <c r="S1799" s="18"/>
      <c r="T1799" s="18"/>
      <c r="U1799" s="18"/>
      <c r="V1799" s="18"/>
      <c r="W1799" s="18"/>
      <c r="X1799" s="18"/>
    </row>
    <row r="1800" ht="14.25" customHeight="1">
      <c r="A1800" s="20"/>
      <c r="B1800" s="28" t="s">
        <v>3158</v>
      </c>
      <c r="C1800" s="28" t="s">
        <v>3159</v>
      </c>
      <c r="D1800" s="7">
        <v>0.0</v>
      </c>
      <c r="E1800" s="15"/>
      <c r="F1800" s="10"/>
      <c r="G1800" s="18"/>
      <c r="H1800" s="39"/>
      <c r="I1800" s="19">
        <f>IFERROR(__xludf.DUMMYFUNCTION("""COMPUTED_VALUE"""),0.0)</f>
        <v>0</v>
      </c>
      <c r="J1800" s="18"/>
      <c r="K1800" s="18"/>
      <c r="L1800" s="18"/>
      <c r="M1800" s="18"/>
      <c r="N1800" s="18"/>
      <c r="O1800" s="18"/>
      <c r="P1800" s="18"/>
      <c r="Q1800" s="18"/>
      <c r="R1800" s="18"/>
      <c r="S1800" s="18"/>
      <c r="T1800" s="18"/>
      <c r="U1800" s="18"/>
      <c r="V1800" s="18"/>
      <c r="W1800" s="18"/>
      <c r="X1800" s="18"/>
    </row>
    <row r="1801" ht="14.25" customHeight="1">
      <c r="A1801" s="20"/>
      <c r="B1801" s="28" t="s">
        <v>3160</v>
      </c>
      <c r="C1801" s="28" t="s">
        <v>3161</v>
      </c>
      <c r="D1801" s="7">
        <v>0.0</v>
      </c>
      <c r="E1801" s="15"/>
      <c r="F1801" s="10"/>
      <c r="G1801" s="18"/>
      <c r="H1801" s="39"/>
      <c r="I1801" s="19">
        <f>IFERROR(__xludf.DUMMYFUNCTION("""COMPUTED_VALUE"""),0.0)</f>
        <v>0</v>
      </c>
      <c r="J1801" s="18"/>
      <c r="K1801" s="18"/>
      <c r="L1801" s="18"/>
      <c r="M1801" s="18"/>
      <c r="N1801" s="18"/>
      <c r="O1801" s="18"/>
      <c r="P1801" s="18"/>
      <c r="Q1801" s="18"/>
      <c r="R1801" s="18"/>
      <c r="S1801" s="18"/>
      <c r="T1801" s="18"/>
      <c r="U1801" s="18"/>
      <c r="V1801" s="18"/>
      <c r="W1801" s="18"/>
      <c r="X1801" s="18"/>
    </row>
    <row r="1802" ht="14.25" customHeight="1">
      <c r="A1802" s="20"/>
      <c r="B1802" s="28" t="s">
        <v>3162</v>
      </c>
      <c r="C1802" s="28" t="s">
        <v>3163</v>
      </c>
      <c r="D1802" s="7">
        <v>16.0</v>
      </c>
      <c r="E1802" s="15"/>
      <c r="F1802" s="10"/>
      <c r="G1802" s="18"/>
      <c r="H1802" s="39"/>
      <c r="I1802" s="19">
        <f>IFERROR(__xludf.DUMMYFUNCTION("""COMPUTED_VALUE"""),0.0)</f>
        <v>0</v>
      </c>
      <c r="J1802" s="18"/>
      <c r="K1802" s="18"/>
      <c r="L1802" s="18"/>
      <c r="M1802" s="18"/>
      <c r="N1802" s="18"/>
      <c r="O1802" s="18"/>
      <c r="P1802" s="18"/>
      <c r="Q1802" s="18"/>
      <c r="R1802" s="18"/>
      <c r="S1802" s="18"/>
      <c r="T1802" s="18"/>
      <c r="U1802" s="18"/>
      <c r="V1802" s="18"/>
      <c r="W1802" s="18"/>
      <c r="X1802" s="18"/>
    </row>
    <row r="1803" ht="14.25" customHeight="1">
      <c r="A1803" s="20"/>
      <c r="B1803" s="28" t="s">
        <v>3164</v>
      </c>
      <c r="C1803" s="28" t="s">
        <v>3165</v>
      </c>
      <c r="D1803" s="7">
        <v>0.0</v>
      </c>
      <c r="E1803" s="15"/>
      <c r="F1803" s="10"/>
      <c r="G1803" s="18"/>
      <c r="H1803" s="39"/>
      <c r="I1803" s="19">
        <f>IFERROR(__xludf.DUMMYFUNCTION("""COMPUTED_VALUE"""),0.0)</f>
        <v>0</v>
      </c>
      <c r="J1803" s="18"/>
      <c r="K1803" s="18"/>
      <c r="L1803" s="18"/>
      <c r="M1803" s="18"/>
      <c r="N1803" s="18"/>
      <c r="O1803" s="18"/>
      <c r="P1803" s="18"/>
      <c r="Q1803" s="18"/>
      <c r="R1803" s="18"/>
      <c r="S1803" s="18"/>
      <c r="T1803" s="18"/>
      <c r="U1803" s="18"/>
      <c r="V1803" s="18"/>
      <c r="W1803" s="18"/>
      <c r="X1803" s="18"/>
    </row>
    <row r="1804" ht="14.25" customHeight="1">
      <c r="A1804" s="20"/>
      <c r="B1804" s="28" t="s">
        <v>3166</v>
      </c>
      <c r="C1804" s="28" t="s">
        <v>3167</v>
      </c>
      <c r="D1804" s="7">
        <v>0.0</v>
      </c>
      <c r="E1804" s="15"/>
      <c r="F1804" s="10"/>
      <c r="G1804" s="18"/>
      <c r="H1804" s="39"/>
      <c r="I1804" s="19">
        <f>IFERROR(__xludf.DUMMYFUNCTION("""COMPUTED_VALUE"""),0.0)</f>
        <v>0</v>
      </c>
      <c r="J1804" s="18"/>
      <c r="K1804" s="18"/>
      <c r="L1804" s="18"/>
      <c r="M1804" s="18"/>
      <c r="N1804" s="18"/>
      <c r="O1804" s="18"/>
      <c r="P1804" s="18"/>
      <c r="Q1804" s="18"/>
      <c r="R1804" s="18"/>
      <c r="S1804" s="18"/>
      <c r="T1804" s="18"/>
      <c r="U1804" s="18"/>
      <c r="V1804" s="18"/>
      <c r="W1804" s="18"/>
      <c r="X1804" s="18"/>
    </row>
    <row r="1805" ht="14.25" customHeight="1">
      <c r="A1805" s="20"/>
      <c r="B1805" s="28" t="s">
        <v>3168</v>
      </c>
      <c r="C1805" s="28" t="s">
        <v>2071</v>
      </c>
      <c r="D1805" s="7">
        <v>0.0</v>
      </c>
      <c r="E1805" s="15"/>
      <c r="F1805" s="10"/>
      <c r="G1805" s="18"/>
      <c r="H1805" s="39"/>
      <c r="I1805" s="19">
        <f>IFERROR(__xludf.DUMMYFUNCTION("""COMPUTED_VALUE"""),0.0)</f>
        <v>0</v>
      </c>
      <c r="J1805" s="18"/>
      <c r="K1805" s="18"/>
      <c r="L1805" s="18"/>
      <c r="M1805" s="18"/>
      <c r="N1805" s="18"/>
      <c r="O1805" s="18"/>
      <c r="P1805" s="18"/>
      <c r="Q1805" s="18"/>
      <c r="R1805" s="18"/>
      <c r="S1805" s="18"/>
      <c r="T1805" s="18"/>
      <c r="U1805" s="18"/>
      <c r="V1805" s="18"/>
      <c r="W1805" s="18"/>
      <c r="X1805" s="18"/>
    </row>
    <row r="1806" ht="14.25" customHeight="1">
      <c r="A1806" s="20"/>
      <c r="B1806" s="31" t="s">
        <v>3169</v>
      </c>
      <c r="C1806" s="31" t="s">
        <v>126</v>
      </c>
      <c r="D1806" s="7">
        <v>26.0</v>
      </c>
      <c r="E1806" s="15"/>
      <c r="F1806" s="10"/>
      <c r="G1806" s="18"/>
      <c r="H1806" s="39"/>
      <c r="I1806" s="19">
        <f>IFERROR(__xludf.DUMMYFUNCTION("""COMPUTED_VALUE"""),0.0)</f>
        <v>0</v>
      </c>
      <c r="J1806" s="18"/>
      <c r="K1806" s="18"/>
      <c r="L1806" s="18"/>
      <c r="M1806" s="18"/>
      <c r="N1806" s="18"/>
      <c r="O1806" s="18"/>
      <c r="P1806" s="18"/>
      <c r="Q1806" s="18"/>
      <c r="R1806" s="18"/>
      <c r="S1806" s="18"/>
      <c r="T1806" s="18"/>
      <c r="U1806" s="18"/>
      <c r="V1806" s="18"/>
      <c r="W1806" s="18"/>
      <c r="X1806" s="18"/>
    </row>
    <row r="1807" ht="14.25" customHeight="1">
      <c r="A1807" s="20"/>
      <c r="B1807" s="43" t="s">
        <v>3170</v>
      </c>
      <c r="C1807" s="31" t="s">
        <v>3171</v>
      </c>
      <c r="D1807" s="7">
        <v>25.0</v>
      </c>
      <c r="E1807" s="15"/>
      <c r="F1807" s="10"/>
      <c r="G1807" s="18"/>
      <c r="H1807" s="39"/>
      <c r="I1807" s="19">
        <f>IFERROR(__xludf.DUMMYFUNCTION("""COMPUTED_VALUE"""),0.0)</f>
        <v>0</v>
      </c>
      <c r="J1807" s="18"/>
      <c r="K1807" s="18"/>
      <c r="L1807" s="18"/>
      <c r="M1807" s="18"/>
      <c r="N1807" s="18"/>
      <c r="O1807" s="18"/>
      <c r="P1807" s="18"/>
      <c r="Q1807" s="18"/>
      <c r="R1807" s="18"/>
      <c r="S1807" s="18"/>
      <c r="T1807" s="18"/>
      <c r="U1807" s="18"/>
      <c r="V1807" s="18"/>
      <c r="W1807" s="18"/>
      <c r="X1807" s="18"/>
    </row>
    <row r="1808" ht="14.25" customHeight="1">
      <c r="A1808" s="20"/>
      <c r="B1808" s="43" t="s">
        <v>3172</v>
      </c>
      <c r="C1808" s="43" t="s">
        <v>3173</v>
      </c>
      <c r="D1808" s="7">
        <v>96.0</v>
      </c>
      <c r="E1808" s="15"/>
      <c r="F1808" s="10"/>
      <c r="G1808" s="18"/>
      <c r="H1808" s="39"/>
      <c r="I1808" s="19">
        <f>IFERROR(__xludf.DUMMYFUNCTION("""COMPUTED_VALUE"""),0.0)</f>
        <v>0</v>
      </c>
      <c r="J1808" s="18"/>
      <c r="K1808" s="18"/>
      <c r="L1808" s="18"/>
      <c r="M1808" s="18"/>
      <c r="N1808" s="18"/>
      <c r="O1808" s="18"/>
      <c r="P1808" s="18"/>
      <c r="Q1808" s="18"/>
      <c r="R1808" s="18"/>
      <c r="S1808" s="18"/>
      <c r="T1808" s="18"/>
      <c r="U1808" s="18"/>
      <c r="V1808" s="18"/>
      <c r="W1808" s="18"/>
      <c r="X1808" s="18"/>
    </row>
    <row r="1809" ht="14.25" customHeight="1">
      <c r="A1809" s="20"/>
      <c r="B1809" s="43" t="s">
        <v>3174</v>
      </c>
      <c r="C1809" s="43" t="s">
        <v>666</v>
      </c>
      <c r="D1809" s="7">
        <v>95.0</v>
      </c>
      <c r="E1809" s="15"/>
      <c r="F1809" s="10"/>
      <c r="G1809" s="18"/>
      <c r="H1809" s="39"/>
      <c r="I1809" s="19">
        <f>IFERROR(__xludf.DUMMYFUNCTION("""COMPUTED_VALUE"""),0.0)</f>
        <v>0</v>
      </c>
      <c r="J1809" s="18"/>
      <c r="K1809" s="18"/>
      <c r="L1809" s="18"/>
      <c r="M1809" s="18"/>
      <c r="N1809" s="18"/>
      <c r="O1809" s="18"/>
      <c r="P1809" s="18"/>
      <c r="Q1809" s="18"/>
      <c r="R1809" s="18"/>
      <c r="S1809" s="18"/>
      <c r="T1809" s="18"/>
      <c r="U1809" s="18"/>
      <c r="V1809" s="18"/>
      <c r="W1809" s="18"/>
      <c r="X1809" s="18"/>
    </row>
    <row r="1810" ht="14.25" customHeight="1">
      <c r="A1810" s="20"/>
      <c r="B1810" s="31" t="s">
        <v>3175</v>
      </c>
      <c r="C1810" s="43" t="s">
        <v>518</v>
      </c>
      <c r="D1810" s="7">
        <v>96.0</v>
      </c>
      <c r="E1810" s="15"/>
      <c r="F1810" s="10"/>
      <c r="G1810" s="18"/>
      <c r="H1810" s="39"/>
      <c r="I1810" s="19">
        <f>IFERROR(__xludf.DUMMYFUNCTION("""COMPUTED_VALUE"""),0.0)</f>
        <v>0</v>
      </c>
      <c r="J1810" s="18"/>
      <c r="K1810" s="18"/>
      <c r="L1810" s="18"/>
      <c r="M1810" s="18"/>
      <c r="N1810" s="18"/>
      <c r="O1810" s="18"/>
      <c r="P1810" s="18"/>
      <c r="Q1810" s="18"/>
      <c r="R1810" s="18"/>
      <c r="S1810" s="18"/>
      <c r="T1810" s="18"/>
      <c r="U1810" s="18"/>
      <c r="V1810" s="18"/>
      <c r="W1810" s="18"/>
      <c r="X1810" s="18"/>
    </row>
    <row r="1811" ht="14.25" customHeight="1">
      <c r="A1811" s="20"/>
      <c r="B1811" s="31" t="s">
        <v>3176</v>
      </c>
      <c r="C1811" s="31" t="s">
        <v>3177</v>
      </c>
      <c r="D1811" s="7">
        <v>50.0</v>
      </c>
      <c r="E1811" s="15"/>
      <c r="F1811" s="10"/>
      <c r="G1811" s="18"/>
      <c r="H1811" s="39"/>
      <c r="I1811" s="19">
        <f>IFERROR(__xludf.DUMMYFUNCTION("""COMPUTED_VALUE"""),0.0)</f>
        <v>0</v>
      </c>
      <c r="J1811" s="18"/>
      <c r="K1811" s="18"/>
      <c r="L1811" s="18"/>
      <c r="M1811" s="18"/>
      <c r="N1811" s="18"/>
      <c r="O1811" s="18"/>
      <c r="P1811" s="18"/>
      <c r="Q1811" s="18"/>
      <c r="R1811" s="18"/>
      <c r="S1811" s="18"/>
      <c r="T1811" s="18"/>
      <c r="U1811" s="18"/>
      <c r="V1811" s="18"/>
      <c r="W1811" s="18"/>
      <c r="X1811" s="18"/>
    </row>
    <row r="1812" ht="14.25" customHeight="1">
      <c r="A1812" s="20"/>
      <c r="B1812" s="28" t="s">
        <v>3178</v>
      </c>
      <c r="C1812" s="31" t="s">
        <v>38</v>
      </c>
      <c r="D1812" s="7">
        <v>90.0</v>
      </c>
      <c r="E1812" s="15"/>
      <c r="F1812" s="10"/>
      <c r="G1812" s="18"/>
      <c r="H1812" s="39"/>
      <c r="I1812" s="19">
        <f>IFERROR(__xludf.DUMMYFUNCTION("""COMPUTED_VALUE"""),0.0)</f>
        <v>0</v>
      </c>
      <c r="J1812" s="18"/>
      <c r="K1812" s="18"/>
      <c r="L1812" s="18"/>
      <c r="M1812" s="18"/>
      <c r="N1812" s="18"/>
      <c r="O1812" s="18"/>
      <c r="P1812" s="18"/>
      <c r="Q1812" s="18"/>
      <c r="R1812" s="18"/>
      <c r="S1812" s="18"/>
      <c r="T1812" s="18"/>
      <c r="U1812" s="18"/>
      <c r="V1812" s="18"/>
      <c r="W1812" s="18"/>
      <c r="X1812" s="18"/>
    </row>
    <row r="1813" ht="14.25" customHeight="1">
      <c r="A1813" s="20"/>
      <c r="B1813" s="28" t="s">
        <v>3179</v>
      </c>
      <c r="C1813" s="31" t="s">
        <v>24</v>
      </c>
      <c r="D1813" s="7">
        <v>19.0</v>
      </c>
      <c r="E1813" s="15"/>
      <c r="F1813" s="10"/>
      <c r="G1813" s="18"/>
      <c r="H1813" s="39"/>
      <c r="I1813" s="19">
        <f>IFERROR(__xludf.DUMMYFUNCTION("""COMPUTED_VALUE"""),0.0)</f>
        <v>0</v>
      </c>
      <c r="J1813" s="18"/>
      <c r="K1813" s="18"/>
      <c r="L1813" s="18"/>
      <c r="M1813" s="18"/>
      <c r="N1813" s="18"/>
      <c r="O1813" s="18"/>
      <c r="P1813" s="18"/>
      <c r="Q1813" s="18"/>
      <c r="R1813" s="18"/>
      <c r="S1813" s="18"/>
      <c r="T1813" s="18"/>
      <c r="U1813" s="18"/>
      <c r="V1813" s="18"/>
      <c r="W1813" s="18"/>
      <c r="X1813" s="18"/>
    </row>
    <row r="1814" ht="14.25" customHeight="1">
      <c r="A1814" s="20"/>
      <c r="B1814" s="28" t="s">
        <v>3180</v>
      </c>
      <c r="C1814" s="28" t="s">
        <v>3181</v>
      </c>
      <c r="D1814" s="7">
        <v>0.0</v>
      </c>
      <c r="E1814" s="15"/>
      <c r="F1814" s="10"/>
      <c r="G1814" s="18"/>
      <c r="H1814" s="39"/>
      <c r="I1814" s="19">
        <f>IFERROR(__xludf.DUMMYFUNCTION("""COMPUTED_VALUE"""),0.0)</f>
        <v>0</v>
      </c>
      <c r="J1814" s="18"/>
      <c r="K1814" s="18"/>
      <c r="L1814" s="18"/>
      <c r="M1814" s="18"/>
      <c r="N1814" s="18"/>
      <c r="O1814" s="18"/>
      <c r="P1814" s="18"/>
      <c r="Q1814" s="18"/>
      <c r="R1814" s="18"/>
      <c r="S1814" s="18"/>
      <c r="T1814" s="18"/>
      <c r="U1814" s="18"/>
      <c r="V1814" s="18"/>
      <c r="W1814" s="18"/>
      <c r="X1814" s="18"/>
    </row>
    <row r="1815" ht="14.25" customHeight="1">
      <c r="A1815" s="20"/>
      <c r="B1815" s="43" t="s">
        <v>3182</v>
      </c>
      <c r="C1815" s="31" t="s">
        <v>3183</v>
      </c>
      <c r="D1815" s="7">
        <v>16.0</v>
      </c>
      <c r="E1815" s="15"/>
      <c r="F1815" s="10"/>
      <c r="G1815" s="18"/>
      <c r="H1815" s="39"/>
      <c r="I1815" s="19">
        <f>IFERROR(__xludf.DUMMYFUNCTION("""COMPUTED_VALUE"""),0.0)</f>
        <v>0</v>
      </c>
      <c r="J1815" s="18"/>
      <c r="K1815" s="18"/>
      <c r="L1815" s="18"/>
      <c r="M1815" s="18"/>
      <c r="N1815" s="18"/>
      <c r="O1815" s="18"/>
      <c r="P1815" s="18"/>
      <c r="Q1815" s="18"/>
      <c r="R1815" s="18"/>
      <c r="S1815" s="18"/>
      <c r="T1815" s="18"/>
      <c r="U1815" s="18"/>
      <c r="V1815" s="18"/>
      <c r="W1815" s="18"/>
      <c r="X1815" s="18"/>
    </row>
    <row r="1816" ht="14.25" customHeight="1">
      <c r="A1816" s="20"/>
      <c r="B1816" s="31" t="s">
        <v>3184</v>
      </c>
      <c r="C1816" s="31" t="s">
        <v>118</v>
      </c>
      <c r="D1816" s="23">
        <v>96.0</v>
      </c>
      <c r="E1816" s="15"/>
      <c r="F1816" s="24" t="s">
        <v>3185</v>
      </c>
      <c r="G1816" s="18"/>
      <c r="H1816" s="39"/>
      <c r="I1816" s="19">
        <f>IFERROR(__xludf.DUMMYFUNCTION("""COMPUTED_VALUE"""),0.0)</f>
        <v>0</v>
      </c>
      <c r="J1816" s="18"/>
      <c r="K1816" s="18"/>
      <c r="L1816" s="18"/>
      <c r="M1816" s="18"/>
      <c r="N1816" s="18"/>
      <c r="O1816" s="18"/>
      <c r="P1816" s="18"/>
      <c r="Q1816" s="18"/>
      <c r="R1816" s="18"/>
      <c r="S1816" s="18"/>
      <c r="T1816" s="18"/>
      <c r="U1816" s="18"/>
      <c r="V1816" s="18"/>
      <c r="W1816" s="18"/>
      <c r="X1816" s="18"/>
    </row>
    <row r="1817" ht="14.25" customHeight="1">
      <c r="A1817" s="20"/>
      <c r="B1817" s="43" t="s">
        <v>3186</v>
      </c>
      <c r="C1817" s="43" t="s">
        <v>1872</v>
      </c>
      <c r="D1817" s="7">
        <v>96.0</v>
      </c>
      <c r="E1817" s="15"/>
      <c r="F1817" s="10"/>
      <c r="G1817" s="18"/>
      <c r="H1817" s="39"/>
      <c r="I1817" s="19">
        <f>IFERROR(__xludf.DUMMYFUNCTION("""COMPUTED_VALUE"""),0.0)</f>
        <v>0</v>
      </c>
      <c r="J1817" s="18"/>
      <c r="K1817" s="18"/>
      <c r="L1817" s="18"/>
      <c r="M1817" s="18"/>
      <c r="N1817" s="18"/>
      <c r="O1817" s="18"/>
      <c r="P1817" s="18"/>
      <c r="Q1817" s="18"/>
      <c r="R1817" s="18"/>
      <c r="S1817" s="18"/>
      <c r="T1817" s="18"/>
      <c r="U1817" s="18"/>
      <c r="V1817" s="18"/>
      <c r="W1817" s="18"/>
      <c r="X1817" s="18"/>
    </row>
    <row r="1818" ht="14.25" customHeight="1">
      <c r="A1818" s="20"/>
      <c r="B1818" s="28" t="s">
        <v>3187</v>
      </c>
      <c r="C1818" s="28" t="s">
        <v>3188</v>
      </c>
      <c r="D1818" s="7">
        <v>0.0</v>
      </c>
      <c r="E1818" s="15"/>
      <c r="F1818" s="10"/>
      <c r="G1818" s="18"/>
      <c r="H1818" s="39"/>
      <c r="I1818" s="19">
        <f>IFERROR(__xludf.DUMMYFUNCTION("""COMPUTED_VALUE"""),0.0)</f>
        <v>0</v>
      </c>
      <c r="J1818" s="18"/>
      <c r="K1818" s="18"/>
      <c r="L1818" s="18"/>
      <c r="M1818" s="18"/>
      <c r="N1818" s="18"/>
      <c r="O1818" s="18"/>
      <c r="P1818" s="18"/>
      <c r="Q1818" s="18"/>
      <c r="R1818" s="18"/>
      <c r="S1818" s="18"/>
      <c r="T1818" s="18"/>
      <c r="U1818" s="18"/>
      <c r="V1818" s="18"/>
      <c r="W1818" s="18"/>
      <c r="X1818" s="18"/>
    </row>
    <row r="1819" ht="14.25" customHeight="1">
      <c r="A1819" s="20"/>
      <c r="B1819" s="28" t="s">
        <v>3189</v>
      </c>
      <c r="C1819" s="28" t="s">
        <v>3190</v>
      </c>
      <c r="D1819" s="7">
        <v>0.0</v>
      </c>
      <c r="E1819" s="15"/>
      <c r="F1819" s="10"/>
      <c r="G1819" s="18"/>
      <c r="H1819" s="39"/>
      <c r="I1819" s="19">
        <f>IFERROR(__xludf.DUMMYFUNCTION("""COMPUTED_VALUE"""),0.0)</f>
        <v>0</v>
      </c>
      <c r="J1819" s="18"/>
      <c r="K1819" s="18"/>
      <c r="L1819" s="18"/>
      <c r="M1819" s="18"/>
      <c r="N1819" s="18"/>
      <c r="O1819" s="18"/>
      <c r="P1819" s="18"/>
      <c r="Q1819" s="18"/>
      <c r="R1819" s="18"/>
      <c r="S1819" s="18"/>
      <c r="T1819" s="18"/>
      <c r="U1819" s="18"/>
      <c r="V1819" s="18"/>
      <c r="W1819" s="18"/>
      <c r="X1819" s="18"/>
    </row>
    <row r="1820" ht="14.25" customHeight="1">
      <c r="A1820" s="20"/>
      <c r="B1820" s="28" t="s">
        <v>3191</v>
      </c>
      <c r="C1820" s="28" t="s">
        <v>3192</v>
      </c>
      <c r="D1820" s="7">
        <v>4.0</v>
      </c>
      <c r="E1820" s="15"/>
      <c r="F1820" s="10"/>
      <c r="G1820" s="18"/>
      <c r="H1820" s="39"/>
      <c r="I1820" s="19">
        <f>IFERROR(__xludf.DUMMYFUNCTION("""COMPUTED_VALUE"""),0.0)</f>
        <v>0</v>
      </c>
      <c r="J1820" s="18"/>
      <c r="K1820" s="18"/>
      <c r="L1820" s="18"/>
      <c r="M1820" s="18"/>
      <c r="N1820" s="18"/>
      <c r="O1820" s="18"/>
      <c r="P1820" s="18"/>
      <c r="Q1820" s="18"/>
      <c r="R1820" s="18"/>
      <c r="S1820" s="18"/>
      <c r="T1820" s="18"/>
      <c r="U1820" s="18"/>
      <c r="V1820" s="18"/>
      <c r="W1820" s="18"/>
      <c r="X1820" s="18"/>
    </row>
    <row r="1821" ht="14.25" customHeight="1">
      <c r="A1821" s="20"/>
      <c r="B1821" s="28" t="s">
        <v>3193</v>
      </c>
      <c r="C1821" s="28" t="s">
        <v>3194</v>
      </c>
      <c r="D1821" s="7">
        <v>0.0</v>
      </c>
      <c r="E1821" s="15"/>
      <c r="F1821" s="10"/>
      <c r="G1821" s="18"/>
      <c r="H1821" s="39"/>
      <c r="I1821" s="19">
        <f>IFERROR(__xludf.DUMMYFUNCTION("""COMPUTED_VALUE"""),0.0)</f>
        <v>0</v>
      </c>
      <c r="J1821" s="18"/>
      <c r="K1821" s="18"/>
      <c r="L1821" s="18"/>
      <c r="M1821" s="18"/>
      <c r="N1821" s="18"/>
      <c r="O1821" s="18"/>
      <c r="P1821" s="18"/>
      <c r="Q1821" s="18"/>
      <c r="R1821" s="18"/>
      <c r="S1821" s="18"/>
      <c r="T1821" s="18"/>
      <c r="U1821" s="18"/>
      <c r="V1821" s="18"/>
      <c r="W1821" s="18"/>
      <c r="X1821" s="18"/>
    </row>
    <row r="1822" ht="14.25" customHeight="1">
      <c r="A1822" s="20"/>
      <c r="B1822" s="28" t="s">
        <v>3195</v>
      </c>
      <c r="C1822" s="28" t="s">
        <v>3196</v>
      </c>
      <c r="D1822" s="7">
        <v>0.0</v>
      </c>
      <c r="E1822" s="15"/>
      <c r="F1822" s="10"/>
      <c r="G1822" s="18"/>
      <c r="H1822" s="39"/>
      <c r="I1822" s="19">
        <f>IFERROR(__xludf.DUMMYFUNCTION("""COMPUTED_VALUE"""),0.0)</f>
        <v>0</v>
      </c>
      <c r="J1822" s="18"/>
      <c r="K1822" s="18"/>
      <c r="L1822" s="18"/>
      <c r="M1822" s="18"/>
      <c r="N1822" s="18"/>
      <c r="O1822" s="18"/>
      <c r="P1822" s="18"/>
      <c r="Q1822" s="18"/>
      <c r="R1822" s="18"/>
      <c r="S1822" s="18"/>
      <c r="T1822" s="18"/>
      <c r="U1822" s="18"/>
      <c r="V1822" s="18"/>
      <c r="W1822" s="18"/>
      <c r="X1822" s="18"/>
    </row>
    <row r="1823" ht="14.25" customHeight="1">
      <c r="A1823" s="20"/>
      <c r="B1823" s="28" t="s">
        <v>3197</v>
      </c>
      <c r="C1823" s="28" t="s">
        <v>3198</v>
      </c>
      <c r="D1823" s="7">
        <v>0.0</v>
      </c>
      <c r="E1823" s="15"/>
      <c r="F1823" s="10"/>
      <c r="G1823" s="18"/>
      <c r="H1823" s="39"/>
      <c r="I1823" s="19">
        <f>IFERROR(__xludf.DUMMYFUNCTION("""COMPUTED_VALUE"""),0.0)</f>
        <v>0</v>
      </c>
      <c r="J1823" s="18"/>
      <c r="K1823" s="18"/>
      <c r="L1823" s="18"/>
      <c r="M1823" s="18"/>
      <c r="N1823" s="18"/>
      <c r="O1823" s="18"/>
      <c r="P1823" s="18"/>
      <c r="Q1823" s="18"/>
      <c r="R1823" s="18"/>
      <c r="S1823" s="18"/>
      <c r="T1823" s="18"/>
      <c r="U1823" s="18"/>
      <c r="V1823" s="18"/>
      <c r="W1823" s="18"/>
      <c r="X1823" s="18"/>
    </row>
    <row r="1824" ht="14.25" customHeight="1">
      <c r="A1824" s="20"/>
      <c r="B1824" s="28" t="s">
        <v>3199</v>
      </c>
      <c r="C1824" s="28" t="s">
        <v>3200</v>
      </c>
      <c r="D1824" s="7">
        <v>0.0</v>
      </c>
      <c r="E1824" s="15"/>
      <c r="F1824" s="10"/>
      <c r="G1824" s="18"/>
      <c r="H1824" s="39"/>
      <c r="I1824" s="19">
        <f>IFERROR(__xludf.DUMMYFUNCTION("""COMPUTED_VALUE"""),0.0)</f>
        <v>0</v>
      </c>
      <c r="J1824" s="18"/>
      <c r="K1824" s="18"/>
      <c r="L1824" s="18"/>
      <c r="M1824" s="18"/>
      <c r="N1824" s="18"/>
      <c r="O1824" s="18"/>
      <c r="P1824" s="18"/>
      <c r="Q1824" s="18"/>
      <c r="R1824" s="18"/>
      <c r="S1824" s="18"/>
      <c r="T1824" s="18"/>
      <c r="U1824" s="18"/>
      <c r="V1824" s="18"/>
      <c r="W1824" s="18"/>
      <c r="X1824" s="18"/>
    </row>
    <row r="1825" ht="14.25" customHeight="1">
      <c r="A1825" s="20"/>
      <c r="B1825" s="28" t="s">
        <v>3201</v>
      </c>
      <c r="C1825" s="28" t="s">
        <v>3202</v>
      </c>
      <c r="D1825" s="7">
        <v>0.0</v>
      </c>
      <c r="E1825" s="15"/>
      <c r="F1825" s="10"/>
      <c r="G1825" s="18"/>
      <c r="H1825" s="39"/>
      <c r="I1825" s="19">
        <f>IFERROR(__xludf.DUMMYFUNCTION("""COMPUTED_VALUE"""),0.0)</f>
        <v>0</v>
      </c>
      <c r="J1825" s="18"/>
      <c r="K1825" s="18"/>
      <c r="L1825" s="18"/>
      <c r="M1825" s="18"/>
      <c r="N1825" s="18"/>
      <c r="O1825" s="18"/>
      <c r="P1825" s="18"/>
      <c r="Q1825" s="18"/>
      <c r="R1825" s="18"/>
      <c r="S1825" s="18"/>
      <c r="T1825" s="18"/>
      <c r="U1825" s="18"/>
      <c r="V1825" s="18"/>
      <c r="W1825" s="18"/>
      <c r="X1825" s="18"/>
    </row>
    <row r="1826" ht="14.25" customHeight="1">
      <c r="A1826" s="20"/>
      <c r="B1826" s="28" t="s">
        <v>3203</v>
      </c>
      <c r="C1826" s="28" t="s">
        <v>3204</v>
      </c>
      <c r="D1826" s="7">
        <v>0.0</v>
      </c>
      <c r="E1826" s="15"/>
      <c r="F1826" s="10"/>
      <c r="G1826" s="18"/>
      <c r="H1826" s="39"/>
      <c r="I1826" s="19">
        <f>IFERROR(__xludf.DUMMYFUNCTION("""COMPUTED_VALUE"""),0.0)</f>
        <v>0</v>
      </c>
      <c r="J1826" s="18"/>
      <c r="K1826" s="18"/>
      <c r="L1826" s="18"/>
      <c r="M1826" s="18"/>
      <c r="N1826" s="18"/>
      <c r="O1826" s="18"/>
      <c r="P1826" s="18"/>
      <c r="Q1826" s="18"/>
      <c r="R1826" s="18"/>
      <c r="S1826" s="18"/>
      <c r="T1826" s="18"/>
      <c r="U1826" s="18"/>
      <c r="V1826" s="18"/>
      <c r="W1826" s="18"/>
      <c r="X1826" s="18"/>
    </row>
    <row r="1827" ht="14.25" customHeight="1">
      <c r="A1827" s="20"/>
      <c r="B1827" s="28" t="s">
        <v>3205</v>
      </c>
      <c r="C1827" s="28" t="s">
        <v>3198</v>
      </c>
      <c r="D1827" s="7">
        <v>0.0</v>
      </c>
      <c r="E1827" s="15"/>
      <c r="F1827" s="10"/>
      <c r="G1827" s="18"/>
      <c r="H1827" s="39"/>
      <c r="I1827" s="19">
        <f>IFERROR(__xludf.DUMMYFUNCTION("""COMPUTED_VALUE"""),0.0)</f>
        <v>0</v>
      </c>
      <c r="J1827" s="18"/>
      <c r="K1827" s="18"/>
      <c r="L1827" s="18"/>
      <c r="M1827" s="18"/>
      <c r="N1827" s="18"/>
      <c r="O1827" s="18"/>
      <c r="P1827" s="18"/>
      <c r="Q1827" s="18"/>
      <c r="R1827" s="18"/>
      <c r="S1827" s="18"/>
      <c r="T1827" s="18"/>
      <c r="U1827" s="18"/>
      <c r="V1827" s="18"/>
      <c r="W1827" s="18"/>
      <c r="X1827" s="18"/>
    </row>
    <row r="1828" ht="14.25" customHeight="1">
      <c r="A1828" s="20"/>
      <c r="B1828" s="28" t="s">
        <v>3206</v>
      </c>
      <c r="C1828" s="28" t="s">
        <v>3207</v>
      </c>
      <c r="D1828" s="7">
        <v>0.0</v>
      </c>
      <c r="E1828" s="15"/>
      <c r="F1828" s="10"/>
      <c r="G1828" s="18"/>
      <c r="H1828" s="39"/>
      <c r="I1828" s="19">
        <f>IFERROR(__xludf.DUMMYFUNCTION("""COMPUTED_VALUE"""),0.0)</f>
        <v>0</v>
      </c>
      <c r="J1828" s="18"/>
      <c r="K1828" s="18"/>
      <c r="L1828" s="18"/>
      <c r="M1828" s="18"/>
      <c r="N1828" s="18"/>
      <c r="O1828" s="18"/>
      <c r="P1828" s="18"/>
      <c r="Q1828" s="18"/>
      <c r="R1828" s="18"/>
      <c r="S1828" s="18"/>
      <c r="T1828" s="18"/>
      <c r="U1828" s="18"/>
      <c r="V1828" s="18"/>
      <c r="W1828" s="18"/>
      <c r="X1828" s="18"/>
    </row>
    <row r="1829" ht="14.25" customHeight="1">
      <c r="A1829" s="20"/>
      <c r="B1829" s="28" t="s">
        <v>3208</v>
      </c>
      <c r="C1829" s="28" t="s">
        <v>3209</v>
      </c>
      <c r="D1829" s="7">
        <v>0.0</v>
      </c>
      <c r="E1829" s="15"/>
      <c r="F1829" s="10"/>
      <c r="G1829" s="18"/>
      <c r="H1829" s="39"/>
      <c r="I1829" s="19">
        <f>IFERROR(__xludf.DUMMYFUNCTION("""COMPUTED_VALUE"""),0.0)</f>
        <v>0</v>
      </c>
      <c r="J1829" s="18"/>
      <c r="K1829" s="18"/>
      <c r="L1829" s="18"/>
      <c r="M1829" s="18"/>
      <c r="N1829" s="18"/>
      <c r="O1829" s="18"/>
      <c r="P1829" s="18"/>
      <c r="Q1829" s="18"/>
      <c r="R1829" s="18"/>
      <c r="S1829" s="18"/>
      <c r="T1829" s="18"/>
      <c r="U1829" s="18"/>
      <c r="V1829" s="18"/>
      <c r="W1829" s="18"/>
      <c r="X1829" s="18"/>
    </row>
    <row r="1830" ht="14.25" customHeight="1">
      <c r="A1830" s="20"/>
      <c r="B1830" s="28" t="s">
        <v>3210</v>
      </c>
      <c r="C1830" s="28" t="s">
        <v>17</v>
      </c>
      <c r="D1830" s="7">
        <v>0.0</v>
      </c>
      <c r="E1830" s="15"/>
      <c r="F1830" s="10"/>
      <c r="G1830" s="18"/>
      <c r="H1830" s="39"/>
      <c r="I1830" s="19">
        <f>IFERROR(__xludf.DUMMYFUNCTION("""COMPUTED_VALUE"""),0.0)</f>
        <v>0</v>
      </c>
      <c r="J1830" s="18"/>
      <c r="K1830" s="18"/>
      <c r="L1830" s="18"/>
      <c r="M1830" s="18"/>
      <c r="N1830" s="18"/>
      <c r="O1830" s="18"/>
      <c r="P1830" s="18"/>
      <c r="Q1830" s="18"/>
      <c r="R1830" s="18"/>
      <c r="S1830" s="18"/>
      <c r="T1830" s="18"/>
      <c r="U1830" s="18"/>
      <c r="V1830" s="18"/>
      <c r="W1830" s="18"/>
      <c r="X1830" s="18"/>
    </row>
    <row r="1831" ht="14.25" customHeight="1">
      <c r="A1831" s="20"/>
      <c r="B1831" s="28" t="s">
        <v>3211</v>
      </c>
      <c r="C1831" s="28" t="s">
        <v>3212</v>
      </c>
      <c r="D1831" s="7">
        <v>0.0</v>
      </c>
      <c r="E1831" s="15"/>
      <c r="F1831" s="10"/>
      <c r="G1831" s="18"/>
      <c r="H1831" s="39"/>
      <c r="I1831" s="19">
        <f>IFERROR(__xludf.DUMMYFUNCTION("""COMPUTED_VALUE"""),0.0)</f>
        <v>0</v>
      </c>
      <c r="J1831" s="18"/>
      <c r="K1831" s="18"/>
      <c r="L1831" s="18"/>
      <c r="M1831" s="18"/>
      <c r="N1831" s="18"/>
      <c r="O1831" s="18"/>
      <c r="P1831" s="18"/>
      <c r="Q1831" s="18"/>
      <c r="R1831" s="18"/>
      <c r="S1831" s="18"/>
      <c r="T1831" s="18"/>
      <c r="U1831" s="18"/>
      <c r="V1831" s="18"/>
      <c r="W1831" s="18"/>
      <c r="X1831" s="18"/>
    </row>
    <row r="1832" ht="14.25" customHeight="1">
      <c r="A1832" s="20"/>
      <c r="B1832" s="28" t="s">
        <v>3213</v>
      </c>
      <c r="C1832" s="28" t="s">
        <v>423</v>
      </c>
      <c r="D1832" s="7">
        <v>0.0</v>
      </c>
      <c r="E1832" s="15"/>
      <c r="F1832" s="10"/>
      <c r="G1832" s="18"/>
      <c r="H1832" s="39"/>
      <c r="I1832" s="19">
        <f>IFERROR(__xludf.DUMMYFUNCTION("""COMPUTED_VALUE"""),0.0)</f>
        <v>0</v>
      </c>
      <c r="J1832" s="18"/>
      <c r="K1832" s="18"/>
      <c r="L1832" s="18"/>
      <c r="M1832" s="18"/>
      <c r="N1832" s="18"/>
      <c r="O1832" s="18"/>
      <c r="P1832" s="18"/>
      <c r="Q1832" s="18"/>
      <c r="R1832" s="18"/>
      <c r="S1832" s="18"/>
      <c r="T1832" s="18"/>
      <c r="U1832" s="18"/>
      <c r="V1832" s="18"/>
      <c r="W1832" s="18"/>
      <c r="X1832" s="18"/>
    </row>
    <row r="1833" ht="14.25" customHeight="1">
      <c r="A1833" s="20"/>
      <c r="B1833" s="28" t="s">
        <v>3214</v>
      </c>
      <c r="C1833" s="28" t="s">
        <v>3215</v>
      </c>
      <c r="D1833" s="7">
        <v>8.0</v>
      </c>
      <c r="E1833" s="15"/>
      <c r="F1833" s="10"/>
      <c r="G1833" s="18"/>
      <c r="H1833" s="39"/>
      <c r="I1833" s="19">
        <f>IFERROR(__xludf.DUMMYFUNCTION("""COMPUTED_VALUE"""),0.0)</f>
        <v>0</v>
      </c>
      <c r="J1833" s="18"/>
      <c r="K1833" s="18"/>
      <c r="L1833" s="18"/>
      <c r="M1833" s="18"/>
      <c r="N1833" s="18"/>
      <c r="O1833" s="18"/>
      <c r="P1833" s="18"/>
      <c r="Q1833" s="18"/>
      <c r="R1833" s="18"/>
      <c r="S1833" s="18"/>
      <c r="T1833" s="18"/>
      <c r="U1833" s="18"/>
      <c r="V1833" s="18"/>
      <c r="W1833" s="18"/>
      <c r="X1833" s="18"/>
    </row>
    <row r="1834" ht="14.25" customHeight="1">
      <c r="A1834" s="20"/>
      <c r="B1834" s="28" t="s">
        <v>3216</v>
      </c>
      <c r="C1834" s="28" t="s">
        <v>3217</v>
      </c>
      <c r="D1834" s="7">
        <v>0.0</v>
      </c>
      <c r="E1834" s="15"/>
      <c r="F1834" s="10"/>
      <c r="G1834" s="18"/>
      <c r="H1834" s="39"/>
      <c r="I1834" s="19">
        <f>IFERROR(__xludf.DUMMYFUNCTION("""COMPUTED_VALUE"""),0.0)</f>
        <v>0</v>
      </c>
      <c r="J1834" s="18"/>
      <c r="K1834" s="18"/>
      <c r="L1834" s="18"/>
      <c r="M1834" s="18"/>
      <c r="N1834" s="18"/>
      <c r="O1834" s="18"/>
      <c r="P1834" s="18"/>
      <c r="Q1834" s="18"/>
      <c r="R1834" s="18"/>
      <c r="S1834" s="18"/>
      <c r="T1834" s="18"/>
      <c r="U1834" s="18"/>
      <c r="V1834" s="18"/>
      <c r="W1834" s="18"/>
      <c r="X1834" s="18"/>
    </row>
    <row r="1835" ht="14.25" customHeight="1">
      <c r="A1835" s="20"/>
      <c r="B1835" s="28" t="s">
        <v>3218</v>
      </c>
      <c r="C1835" s="28" t="s">
        <v>3219</v>
      </c>
      <c r="D1835" s="7">
        <v>8.0</v>
      </c>
      <c r="E1835" s="15"/>
      <c r="F1835" s="10"/>
      <c r="G1835" s="18"/>
      <c r="H1835" s="39"/>
      <c r="I1835" s="19">
        <f>IFERROR(__xludf.DUMMYFUNCTION("""COMPUTED_VALUE"""),0.0)</f>
        <v>0</v>
      </c>
      <c r="J1835" s="18"/>
      <c r="K1835" s="18"/>
      <c r="L1835" s="18"/>
      <c r="M1835" s="18"/>
      <c r="N1835" s="18"/>
      <c r="O1835" s="18"/>
      <c r="P1835" s="18"/>
      <c r="Q1835" s="18"/>
      <c r="R1835" s="18"/>
      <c r="S1835" s="18"/>
      <c r="T1835" s="18"/>
      <c r="U1835" s="18"/>
      <c r="V1835" s="18"/>
      <c r="W1835" s="18"/>
      <c r="X1835" s="18"/>
    </row>
    <row r="1836" ht="14.25" customHeight="1">
      <c r="A1836" s="20"/>
      <c r="B1836" s="28" t="s">
        <v>3220</v>
      </c>
      <c r="C1836" s="28" t="s">
        <v>3221</v>
      </c>
      <c r="D1836" s="7">
        <v>0.0</v>
      </c>
      <c r="E1836" s="15"/>
      <c r="F1836" s="10"/>
      <c r="G1836" s="18"/>
      <c r="H1836" s="39"/>
      <c r="I1836" s="19">
        <f>IFERROR(__xludf.DUMMYFUNCTION("""COMPUTED_VALUE"""),0.0)</f>
        <v>0</v>
      </c>
      <c r="J1836" s="18"/>
      <c r="K1836" s="18"/>
      <c r="L1836" s="18"/>
      <c r="M1836" s="18"/>
      <c r="N1836" s="18"/>
      <c r="O1836" s="18"/>
      <c r="P1836" s="18"/>
      <c r="Q1836" s="18"/>
      <c r="R1836" s="18"/>
      <c r="S1836" s="18"/>
      <c r="T1836" s="18"/>
      <c r="U1836" s="18"/>
      <c r="V1836" s="18"/>
      <c r="W1836" s="18"/>
      <c r="X1836" s="18"/>
    </row>
    <row r="1837" ht="14.25" customHeight="1">
      <c r="A1837" s="20"/>
      <c r="B1837" s="28" t="s">
        <v>3222</v>
      </c>
      <c r="C1837" s="28" t="s">
        <v>3223</v>
      </c>
      <c r="D1837" s="7">
        <v>1.0</v>
      </c>
      <c r="E1837" s="15"/>
      <c r="F1837" s="10"/>
      <c r="G1837" s="18"/>
      <c r="H1837" s="39"/>
      <c r="I1837" s="19">
        <f>IFERROR(__xludf.DUMMYFUNCTION("""COMPUTED_VALUE"""),0.0)</f>
        <v>0</v>
      </c>
      <c r="J1837" s="18"/>
      <c r="K1837" s="18"/>
      <c r="L1837" s="18"/>
      <c r="M1837" s="18"/>
      <c r="N1837" s="18"/>
      <c r="O1837" s="18"/>
      <c r="P1837" s="18"/>
      <c r="Q1837" s="18"/>
      <c r="R1837" s="18"/>
      <c r="S1837" s="18"/>
      <c r="T1837" s="18"/>
      <c r="U1837" s="18"/>
      <c r="V1837" s="18"/>
      <c r="W1837" s="18"/>
      <c r="X1837" s="18"/>
    </row>
    <row r="1838" ht="14.25" customHeight="1">
      <c r="A1838" s="20"/>
      <c r="B1838" s="28" t="s">
        <v>3224</v>
      </c>
      <c r="C1838" s="28" t="s">
        <v>3225</v>
      </c>
      <c r="D1838" s="7">
        <v>0.0</v>
      </c>
      <c r="E1838" s="15"/>
      <c r="F1838" s="10"/>
      <c r="G1838" s="18"/>
      <c r="H1838" s="39"/>
      <c r="I1838" s="19">
        <f>IFERROR(__xludf.DUMMYFUNCTION("""COMPUTED_VALUE"""),0.0)</f>
        <v>0</v>
      </c>
      <c r="J1838" s="18"/>
      <c r="K1838" s="18"/>
      <c r="L1838" s="18"/>
      <c r="M1838" s="18"/>
      <c r="N1838" s="18"/>
      <c r="O1838" s="18"/>
      <c r="P1838" s="18"/>
      <c r="Q1838" s="18"/>
      <c r="R1838" s="18"/>
      <c r="S1838" s="18"/>
      <c r="T1838" s="18"/>
      <c r="U1838" s="18"/>
      <c r="V1838" s="18"/>
      <c r="W1838" s="18"/>
      <c r="X1838" s="18"/>
    </row>
    <row r="1839" ht="14.25" customHeight="1">
      <c r="A1839" s="20"/>
      <c r="B1839" s="28" t="s">
        <v>3226</v>
      </c>
      <c r="C1839" s="28" t="s">
        <v>2416</v>
      </c>
      <c r="D1839" s="7">
        <v>0.0</v>
      </c>
      <c r="E1839" s="15"/>
      <c r="F1839" s="10"/>
      <c r="G1839" s="18"/>
      <c r="H1839" s="39"/>
      <c r="I1839" s="19">
        <f>IFERROR(__xludf.DUMMYFUNCTION("""COMPUTED_VALUE"""),0.0)</f>
        <v>0</v>
      </c>
      <c r="J1839" s="18"/>
      <c r="K1839" s="18"/>
      <c r="L1839" s="18"/>
      <c r="M1839" s="18"/>
      <c r="N1839" s="18"/>
      <c r="O1839" s="18"/>
      <c r="P1839" s="18"/>
      <c r="Q1839" s="18"/>
      <c r="R1839" s="18"/>
      <c r="S1839" s="18"/>
      <c r="T1839" s="18"/>
      <c r="U1839" s="18"/>
      <c r="V1839" s="18"/>
      <c r="W1839" s="18"/>
      <c r="X1839" s="18"/>
    </row>
    <row r="1840" ht="14.25" customHeight="1">
      <c r="A1840" s="20"/>
      <c r="B1840" s="28" t="s">
        <v>3227</v>
      </c>
      <c r="C1840" s="28" t="s">
        <v>228</v>
      </c>
      <c r="D1840" s="7">
        <v>0.0</v>
      </c>
      <c r="E1840" s="15"/>
      <c r="F1840" s="10"/>
      <c r="G1840" s="18"/>
      <c r="H1840" s="39"/>
      <c r="I1840" s="19">
        <f>IFERROR(__xludf.DUMMYFUNCTION("""COMPUTED_VALUE"""),0.0)</f>
        <v>0</v>
      </c>
      <c r="J1840" s="18"/>
      <c r="K1840" s="18"/>
      <c r="L1840" s="18"/>
      <c r="M1840" s="18"/>
      <c r="N1840" s="18"/>
      <c r="O1840" s="18"/>
      <c r="P1840" s="18"/>
      <c r="Q1840" s="18"/>
      <c r="R1840" s="18"/>
      <c r="S1840" s="18"/>
      <c r="T1840" s="18"/>
      <c r="U1840" s="18"/>
      <c r="V1840" s="18"/>
      <c r="W1840" s="18"/>
      <c r="X1840" s="18"/>
    </row>
    <row r="1841" ht="14.25" customHeight="1">
      <c r="A1841" s="20"/>
      <c r="B1841" s="28" t="s">
        <v>3228</v>
      </c>
      <c r="C1841" s="28" t="s">
        <v>3229</v>
      </c>
      <c r="D1841" s="7">
        <v>0.0</v>
      </c>
      <c r="E1841" s="15"/>
      <c r="F1841" s="10"/>
      <c r="G1841" s="18"/>
      <c r="H1841" s="39"/>
      <c r="I1841" s="19">
        <f>IFERROR(__xludf.DUMMYFUNCTION("""COMPUTED_VALUE"""),0.0)</f>
        <v>0</v>
      </c>
      <c r="J1841" s="18"/>
      <c r="K1841" s="18"/>
      <c r="L1841" s="18"/>
      <c r="M1841" s="18"/>
      <c r="N1841" s="18"/>
      <c r="O1841" s="18"/>
      <c r="P1841" s="18"/>
      <c r="Q1841" s="18"/>
      <c r="R1841" s="18"/>
      <c r="S1841" s="18"/>
      <c r="T1841" s="18"/>
      <c r="U1841" s="18"/>
      <c r="V1841" s="18"/>
      <c r="W1841" s="18"/>
      <c r="X1841" s="18"/>
    </row>
    <row r="1842" ht="14.25" customHeight="1">
      <c r="A1842" s="20"/>
      <c r="B1842" s="28" t="s">
        <v>3230</v>
      </c>
      <c r="C1842" s="28" t="s">
        <v>3231</v>
      </c>
      <c r="D1842" s="7">
        <v>0.0</v>
      </c>
      <c r="E1842" s="15"/>
      <c r="F1842" s="10"/>
      <c r="G1842" s="18"/>
      <c r="H1842" s="39"/>
      <c r="I1842" s="19">
        <f>IFERROR(__xludf.DUMMYFUNCTION("""COMPUTED_VALUE"""),0.0)</f>
        <v>0</v>
      </c>
      <c r="J1842" s="18"/>
      <c r="K1842" s="18"/>
      <c r="L1842" s="18"/>
      <c r="M1842" s="18"/>
      <c r="N1842" s="18"/>
      <c r="O1842" s="18"/>
      <c r="P1842" s="18"/>
      <c r="Q1842" s="18"/>
      <c r="R1842" s="18"/>
      <c r="S1842" s="18"/>
      <c r="T1842" s="18"/>
      <c r="U1842" s="18"/>
      <c r="V1842" s="18"/>
      <c r="W1842" s="18"/>
      <c r="X1842" s="18"/>
    </row>
    <row r="1843" ht="14.25" customHeight="1">
      <c r="A1843" s="20"/>
      <c r="B1843" s="28" t="s">
        <v>3232</v>
      </c>
      <c r="C1843" s="28" t="s">
        <v>121</v>
      </c>
      <c r="D1843" s="7">
        <v>87.0</v>
      </c>
      <c r="E1843" s="15"/>
      <c r="F1843" s="10"/>
      <c r="G1843" s="18"/>
      <c r="H1843" s="39"/>
      <c r="I1843" s="19">
        <f>IFERROR(__xludf.DUMMYFUNCTION("""COMPUTED_VALUE"""),0.0)</f>
        <v>0</v>
      </c>
      <c r="J1843" s="18"/>
      <c r="K1843" s="18"/>
      <c r="L1843" s="18"/>
      <c r="M1843" s="18"/>
      <c r="N1843" s="18"/>
      <c r="O1843" s="18"/>
      <c r="P1843" s="18"/>
      <c r="Q1843" s="18"/>
      <c r="R1843" s="18"/>
      <c r="S1843" s="18"/>
      <c r="T1843" s="18"/>
      <c r="U1843" s="18"/>
      <c r="V1843" s="18"/>
      <c r="W1843" s="18"/>
      <c r="X1843" s="18"/>
    </row>
    <row r="1844" ht="14.25" customHeight="1">
      <c r="A1844" s="20"/>
      <c r="B1844" s="28" t="s">
        <v>3233</v>
      </c>
      <c r="C1844" s="28" t="s">
        <v>755</v>
      </c>
      <c r="D1844" s="7">
        <v>0.0</v>
      </c>
      <c r="E1844" s="15"/>
      <c r="F1844" s="10"/>
      <c r="G1844" s="18"/>
      <c r="H1844" s="39"/>
      <c r="I1844" s="19">
        <f>IFERROR(__xludf.DUMMYFUNCTION("""COMPUTED_VALUE"""),0.0)</f>
        <v>0</v>
      </c>
      <c r="J1844" s="18"/>
      <c r="K1844" s="18"/>
      <c r="L1844" s="18"/>
      <c r="M1844" s="18"/>
      <c r="N1844" s="18"/>
      <c r="O1844" s="18"/>
      <c r="P1844" s="18"/>
      <c r="Q1844" s="18"/>
      <c r="R1844" s="18"/>
      <c r="S1844" s="18"/>
      <c r="T1844" s="18"/>
      <c r="U1844" s="18"/>
      <c r="V1844" s="18"/>
      <c r="W1844" s="18"/>
      <c r="X1844" s="18"/>
    </row>
    <row r="1845" ht="14.25" customHeight="1">
      <c r="A1845" s="20"/>
      <c r="B1845" s="28" t="s">
        <v>3234</v>
      </c>
      <c r="C1845" s="28" t="s">
        <v>3235</v>
      </c>
      <c r="D1845" s="7">
        <v>0.0</v>
      </c>
      <c r="E1845" s="15"/>
      <c r="F1845" s="10"/>
      <c r="G1845" s="18"/>
      <c r="H1845" s="39"/>
      <c r="I1845" s="19">
        <f>IFERROR(__xludf.DUMMYFUNCTION("""COMPUTED_VALUE"""),0.0)</f>
        <v>0</v>
      </c>
      <c r="J1845" s="18"/>
      <c r="K1845" s="18"/>
      <c r="L1845" s="18"/>
      <c r="M1845" s="18"/>
      <c r="N1845" s="18"/>
      <c r="O1845" s="18"/>
      <c r="P1845" s="18"/>
      <c r="Q1845" s="18"/>
      <c r="R1845" s="18"/>
      <c r="S1845" s="18"/>
      <c r="T1845" s="18"/>
      <c r="U1845" s="18"/>
      <c r="V1845" s="18"/>
      <c r="W1845" s="18"/>
      <c r="X1845" s="18"/>
    </row>
    <row r="1846" ht="14.25" customHeight="1">
      <c r="A1846" s="20"/>
      <c r="B1846" s="28" t="s">
        <v>3236</v>
      </c>
      <c r="C1846" s="28" t="s">
        <v>3237</v>
      </c>
      <c r="D1846" s="7">
        <v>0.0</v>
      </c>
      <c r="E1846" s="15"/>
      <c r="F1846" s="10"/>
      <c r="G1846" s="18"/>
      <c r="H1846" s="39"/>
      <c r="I1846" s="19">
        <f>IFERROR(__xludf.DUMMYFUNCTION("""COMPUTED_VALUE"""),0.0)</f>
        <v>0</v>
      </c>
      <c r="J1846" s="18"/>
      <c r="K1846" s="18"/>
      <c r="L1846" s="18"/>
      <c r="M1846" s="18"/>
      <c r="N1846" s="18"/>
      <c r="O1846" s="18"/>
      <c r="P1846" s="18"/>
      <c r="Q1846" s="18"/>
      <c r="R1846" s="18"/>
      <c r="S1846" s="18"/>
      <c r="T1846" s="18"/>
      <c r="U1846" s="18"/>
      <c r="V1846" s="18"/>
      <c r="W1846" s="18"/>
      <c r="X1846" s="18"/>
    </row>
    <row r="1847" ht="14.25" customHeight="1">
      <c r="A1847" s="20"/>
      <c r="B1847" s="28" t="s">
        <v>3238</v>
      </c>
      <c r="C1847" s="28" t="s">
        <v>3239</v>
      </c>
      <c r="D1847" s="7">
        <v>0.0</v>
      </c>
      <c r="E1847" s="15"/>
      <c r="F1847" s="10"/>
      <c r="G1847" s="18"/>
      <c r="H1847" s="39"/>
      <c r="I1847" s="19">
        <f>IFERROR(__xludf.DUMMYFUNCTION("""COMPUTED_VALUE"""),0.0)</f>
        <v>0</v>
      </c>
      <c r="J1847" s="18"/>
      <c r="K1847" s="18"/>
      <c r="L1847" s="18"/>
      <c r="M1847" s="18"/>
      <c r="N1847" s="18"/>
      <c r="O1847" s="18"/>
      <c r="P1847" s="18"/>
      <c r="Q1847" s="18"/>
      <c r="R1847" s="18"/>
      <c r="S1847" s="18"/>
      <c r="T1847" s="18"/>
      <c r="U1847" s="18"/>
      <c r="V1847" s="18"/>
      <c r="W1847" s="18"/>
      <c r="X1847" s="18"/>
    </row>
    <row r="1848" ht="14.25" customHeight="1">
      <c r="A1848" s="20"/>
      <c r="B1848" s="31" t="s">
        <v>3240</v>
      </c>
      <c r="C1848" s="28" t="s">
        <v>3241</v>
      </c>
      <c r="D1848" s="7">
        <v>22.0</v>
      </c>
      <c r="E1848" s="15"/>
      <c r="F1848" s="10"/>
      <c r="G1848" s="18"/>
      <c r="H1848" s="39"/>
      <c r="I1848" s="19">
        <f>IFERROR(__xludf.DUMMYFUNCTION("""COMPUTED_VALUE"""),0.0)</f>
        <v>0</v>
      </c>
      <c r="J1848" s="18"/>
      <c r="K1848" s="18"/>
      <c r="L1848" s="18"/>
      <c r="M1848" s="18"/>
      <c r="N1848" s="18"/>
      <c r="O1848" s="18"/>
      <c r="P1848" s="18"/>
      <c r="Q1848" s="18"/>
      <c r="R1848" s="18"/>
      <c r="S1848" s="18"/>
      <c r="T1848" s="18"/>
      <c r="U1848" s="18"/>
      <c r="V1848" s="18"/>
      <c r="W1848" s="18"/>
      <c r="X1848" s="18"/>
    </row>
    <row r="1849" ht="14.25" customHeight="1">
      <c r="A1849" s="20"/>
      <c r="B1849" s="28" t="s">
        <v>3242</v>
      </c>
      <c r="C1849" s="28" t="s">
        <v>3243</v>
      </c>
      <c r="D1849" s="7">
        <v>76.0</v>
      </c>
      <c r="E1849" s="15"/>
      <c r="F1849" s="10"/>
      <c r="G1849" s="18"/>
      <c r="H1849" s="39"/>
      <c r="I1849" s="19">
        <f>IFERROR(__xludf.DUMMYFUNCTION("""COMPUTED_VALUE"""),0.0)</f>
        <v>0</v>
      </c>
      <c r="J1849" s="18"/>
      <c r="K1849" s="18"/>
      <c r="L1849" s="18"/>
      <c r="M1849" s="18"/>
      <c r="N1849" s="18"/>
      <c r="O1849" s="18"/>
      <c r="P1849" s="18"/>
      <c r="Q1849" s="18"/>
      <c r="R1849" s="18"/>
      <c r="S1849" s="18"/>
      <c r="T1849" s="18"/>
      <c r="U1849" s="18"/>
      <c r="V1849" s="18"/>
      <c r="W1849" s="18"/>
      <c r="X1849" s="18"/>
    </row>
    <row r="1850" ht="14.25" customHeight="1">
      <c r="A1850" s="20"/>
      <c r="B1850" s="28" t="s">
        <v>3244</v>
      </c>
      <c r="C1850" s="28" t="s">
        <v>755</v>
      </c>
      <c r="D1850" s="7">
        <v>0.0</v>
      </c>
      <c r="E1850" s="15"/>
      <c r="F1850" s="10"/>
      <c r="G1850" s="18"/>
      <c r="H1850" s="39"/>
      <c r="I1850" s="19">
        <f>IFERROR(__xludf.DUMMYFUNCTION("""COMPUTED_VALUE"""),0.0)</f>
        <v>0</v>
      </c>
      <c r="J1850" s="18"/>
      <c r="K1850" s="18"/>
      <c r="L1850" s="18"/>
      <c r="M1850" s="18"/>
      <c r="N1850" s="18"/>
      <c r="O1850" s="18"/>
      <c r="P1850" s="18"/>
      <c r="Q1850" s="18"/>
      <c r="R1850" s="18"/>
      <c r="S1850" s="18"/>
      <c r="T1850" s="18"/>
      <c r="U1850" s="18"/>
      <c r="V1850" s="18"/>
      <c r="W1850" s="18"/>
      <c r="X1850" s="18"/>
    </row>
    <row r="1851" ht="14.25" customHeight="1">
      <c r="A1851" s="20"/>
      <c r="B1851" s="28" t="s">
        <v>3245</v>
      </c>
      <c r="C1851" s="28" t="s">
        <v>3246</v>
      </c>
      <c r="D1851" s="7">
        <v>0.0</v>
      </c>
      <c r="E1851" s="15"/>
      <c r="F1851" s="10"/>
      <c r="G1851" s="18"/>
      <c r="H1851" s="39"/>
      <c r="I1851" s="19">
        <f>IFERROR(__xludf.DUMMYFUNCTION("""COMPUTED_VALUE"""),0.0)</f>
        <v>0</v>
      </c>
      <c r="J1851" s="18"/>
      <c r="K1851" s="18"/>
      <c r="L1851" s="18"/>
      <c r="M1851" s="18"/>
      <c r="N1851" s="18"/>
      <c r="O1851" s="18"/>
      <c r="P1851" s="18"/>
      <c r="Q1851" s="18"/>
      <c r="R1851" s="18"/>
      <c r="S1851" s="18"/>
      <c r="T1851" s="18"/>
      <c r="U1851" s="18"/>
      <c r="V1851" s="18"/>
      <c r="W1851" s="18"/>
      <c r="X1851" s="18"/>
    </row>
    <row r="1852" ht="14.25" customHeight="1">
      <c r="A1852" s="20"/>
      <c r="B1852" s="28" t="s">
        <v>3247</v>
      </c>
      <c r="C1852" s="28" t="s">
        <v>3248</v>
      </c>
      <c r="D1852" s="7">
        <v>0.0</v>
      </c>
      <c r="E1852" s="15"/>
      <c r="F1852" s="10"/>
      <c r="G1852" s="18"/>
      <c r="H1852" s="39"/>
      <c r="I1852" s="19">
        <f>IFERROR(__xludf.DUMMYFUNCTION("""COMPUTED_VALUE"""),0.0)</f>
        <v>0</v>
      </c>
      <c r="J1852" s="18"/>
      <c r="K1852" s="18"/>
      <c r="L1852" s="18"/>
      <c r="M1852" s="18"/>
      <c r="N1852" s="18"/>
      <c r="O1852" s="18"/>
      <c r="P1852" s="18"/>
      <c r="Q1852" s="18"/>
      <c r="R1852" s="18"/>
      <c r="S1852" s="18"/>
      <c r="T1852" s="18"/>
      <c r="U1852" s="18"/>
      <c r="V1852" s="18"/>
      <c r="W1852" s="18"/>
      <c r="X1852" s="18"/>
    </row>
    <row r="1853" ht="14.25" customHeight="1">
      <c r="A1853" s="20"/>
      <c r="B1853" s="28" t="s">
        <v>3249</v>
      </c>
      <c r="C1853" s="32" t="s">
        <v>3250</v>
      </c>
      <c r="D1853" s="7">
        <v>0.0</v>
      </c>
      <c r="E1853" s="15"/>
      <c r="F1853" s="10"/>
      <c r="G1853" s="18"/>
      <c r="H1853" s="39"/>
      <c r="I1853" s="19">
        <f>IFERROR(__xludf.DUMMYFUNCTION("""COMPUTED_VALUE"""),0.0)</f>
        <v>0</v>
      </c>
      <c r="J1853" s="18"/>
      <c r="K1853" s="18"/>
      <c r="L1853" s="18"/>
      <c r="M1853" s="18"/>
      <c r="N1853" s="18"/>
      <c r="O1853" s="18"/>
      <c r="P1853" s="18"/>
      <c r="Q1853" s="18"/>
      <c r="R1853" s="18"/>
      <c r="S1853" s="18"/>
      <c r="T1853" s="18"/>
      <c r="U1853" s="18"/>
      <c r="V1853" s="18"/>
      <c r="W1853" s="18"/>
      <c r="X1853" s="18"/>
    </row>
    <row r="1854" ht="14.25" customHeight="1">
      <c r="A1854" s="20"/>
      <c r="B1854" s="28" t="s">
        <v>3251</v>
      </c>
      <c r="C1854" s="28" t="s">
        <v>1617</v>
      </c>
      <c r="D1854" s="7">
        <v>0.0</v>
      </c>
      <c r="E1854" s="15"/>
      <c r="F1854" s="10"/>
      <c r="G1854" s="18"/>
      <c r="H1854" s="39"/>
      <c r="I1854" s="19">
        <f>IFERROR(__xludf.DUMMYFUNCTION("""COMPUTED_VALUE"""),0.0)</f>
        <v>0</v>
      </c>
      <c r="J1854" s="18"/>
      <c r="K1854" s="18"/>
      <c r="L1854" s="18"/>
      <c r="M1854" s="18"/>
      <c r="N1854" s="18"/>
      <c r="O1854" s="18"/>
      <c r="P1854" s="18"/>
      <c r="Q1854" s="18"/>
      <c r="R1854" s="18"/>
      <c r="S1854" s="18"/>
      <c r="T1854" s="18"/>
      <c r="U1854" s="18"/>
      <c r="V1854" s="18"/>
      <c r="W1854" s="18"/>
      <c r="X1854" s="18"/>
    </row>
    <row r="1855" ht="14.25" customHeight="1">
      <c r="A1855" s="20"/>
      <c r="B1855" s="28" t="s">
        <v>3252</v>
      </c>
      <c r="C1855" s="28" t="s">
        <v>337</v>
      </c>
      <c r="D1855" s="7">
        <v>0.0</v>
      </c>
      <c r="E1855" s="15"/>
      <c r="F1855" s="10"/>
      <c r="G1855" s="18"/>
      <c r="H1855" s="39"/>
      <c r="I1855" s="19">
        <f>IFERROR(__xludf.DUMMYFUNCTION("""COMPUTED_VALUE"""),0.0)</f>
        <v>0</v>
      </c>
      <c r="J1855" s="18"/>
      <c r="K1855" s="18"/>
      <c r="L1855" s="18"/>
      <c r="M1855" s="18"/>
      <c r="N1855" s="18"/>
      <c r="O1855" s="18"/>
      <c r="P1855" s="18"/>
      <c r="Q1855" s="18"/>
      <c r="R1855" s="18"/>
      <c r="S1855" s="18"/>
      <c r="T1855" s="18"/>
      <c r="U1855" s="18"/>
      <c r="V1855" s="18"/>
      <c r="W1855" s="18"/>
      <c r="X1855" s="18"/>
    </row>
    <row r="1856" ht="14.25" customHeight="1">
      <c r="A1856" s="20"/>
      <c r="B1856" s="28" t="s">
        <v>1561</v>
      </c>
      <c r="C1856" s="28" t="s">
        <v>3253</v>
      </c>
      <c r="D1856" s="7">
        <v>0.0</v>
      </c>
      <c r="E1856" s="15"/>
      <c r="F1856" s="10"/>
      <c r="G1856" s="18"/>
      <c r="H1856" s="39"/>
      <c r="I1856" s="19">
        <f>IFERROR(__xludf.DUMMYFUNCTION("""COMPUTED_VALUE"""),0.0)</f>
        <v>0</v>
      </c>
      <c r="J1856" s="18"/>
      <c r="K1856" s="18"/>
      <c r="L1856" s="18"/>
      <c r="M1856" s="18"/>
      <c r="N1856" s="18"/>
      <c r="O1856" s="18"/>
      <c r="P1856" s="18"/>
      <c r="Q1856" s="18"/>
      <c r="R1856" s="18"/>
      <c r="S1856" s="18"/>
      <c r="T1856" s="18"/>
      <c r="U1856" s="18"/>
      <c r="V1856" s="18"/>
      <c r="W1856" s="18"/>
      <c r="X1856" s="18"/>
    </row>
    <row r="1857" ht="14.25" customHeight="1">
      <c r="A1857" s="20"/>
      <c r="B1857" s="28" t="s">
        <v>3254</v>
      </c>
      <c r="C1857" s="28" t="s">
        <v>3255</v>
      </c>
      <c r="D1857" s="7">
        <v>0.0</v>
      </c>
      <c r="E1857" s="15"/>
      <c r="F1857" s="10"/>
      <c r="G1857" s="18"/>
      <c r="H1857" s="39"/>
      <c r="I1857" s="19">
        <f>IFERROR(__xludf.DUMMYFUNCTION("""COMPUTED_VALUE"""),0.0)</f>
        <v>0</v>
      </c>
      <c r="J1857" s="18"/>
      <c r="K1857" s="18"/>
      <c r="L1857" s="18"/>
      <c r="M1857" s="18"/>
      <c r="N1857" s="18"/>
      <c r="O1857" s="18"/>
      <c r="P1857" s="18"/>
      <c r="Q1857" s="18"/>
      <c r="R1857" s="18"/>
      <c r="S1857" s="18"/>
      <c r="T1857" s="18"/>
      <c r="U1857" s="18"/>
      <c r="V1857" s="18"/>
      <c r="W1857" s="18"/>
      <c r="X1857" s="18"/>
    </row>
    <row r="1858" ht="14.25" customHeight="1">
      <c r="A1858" s="20"/>
      <c r="B1858" s="28" t="s">
        <v>3256</v>
      </c>
      <c r="C1858" s="28" t="s">
        <v>34</v>
      </c>
      <c r="D1858" s="7">
        <v>0.0</v>
      </c>
      <c r="E1858" s="15"/>
      <c r="F1858" s="10"/>
      <c r="G1858" s="18"/>
      <c r="H1858" s="39"/>
      <c r="I1858" s="19">
        <f>IFERROR(__xludf.DUMMYFUNCTION("""COMPUTED_VALUE"""),0.0)</f>
        <v>0</v>
      </c>
      <c r="J1858" s="18"/>
      <c r="K1858" s="18"/>
      <c r="L1858" s="18"/>
      <c r="M1858" s="18"/>
      <c r="N1858" s="18"/>
      <c r="O1858" s="18"/>
      <c r="P1858" s="18"/>
      <c r="Q1858" s="18"/>
      <c r="R1858" s="18"/>
      <c r="S1858" s="18"/>
      <c r="T1858" s="18"/>
      <c r="U1858" s="18"/>
      <c r="V1858" s="18"/>
      <c r="W1858" s="18"/>
      <c r="X1858" s="18"/>
    </row>
    <row r="1859" ht="14.25" customHeight="1">
      <c r="A1859" s="20"/>
      <c r="B1859" s="28" t="s">
        <v>3257</v>
      </c>
      <c r="C1859" s="28" t="s">
        <v>71</v>
      </c>
      <c r="D1859" s="7">
        <v>0.0</v>
      </c>
      <c r="E1859" s="15"/>
      <c r="F1859" s="10"/>
      <c r="G1859" s="18"/>
      <c r="H1859" s="39"/>
      <c r="I1859" s="19">
        <f>IFERROR(__xludf.DUMMYFUNCTION("""COMPUTED_VALUE"""),0.0)</f>
        <v>0</v>
      </c>
      <c r="J1859" s="18"/>
      <c r="K1859" s="18"/>
      <c r="L1859" s="18"/>
      <c r="M1859" s="18"/>
      <c r="N1859" s="18"/>
      <c r="O1859" s="18"/>
      <c r="P1859" s="18"/>
      <c r="Q1859" s="18"/>
      <c r="R1859" s="18"/>
      <c r="S1859" s="18"/>
      <c r="T1859" s="18"/>
      <c r="U1859" s="18"/>
      <c r="V1859" s="18"/>
      <c r="W1859" s="18"/>
      <c r="X1859" s="18"/>
    </row>
    <row r="1860" ht="14.25" customHeight="1">
      <c r="A1860" s="20"/>
      <c r="B1860" s="28" t="s">
        <v>3258</v>
      </c>
      <c r="C1860" s="28" t="s">
        <v>3259</v>
      </c>
      <c r="D1860" s="7">
        <v>0.0</v>
      </c>
      <c r="E1860" s="15"/>
      <c r="F1860" s="10"/>
      <c r="G1860" s="18"/>
      <c r="H1860" s="39"/>
      <c r="I1860" s="19">
        <f>IFERROR(__xludf.DUMMYFUNCTION("""COMPUTED_VALUE"""),0.0)</f>
        <v>0</v>
      </c>
      <c r="J1860" s="18"/>
      <c r="K1860" s="18"/>
      <c r="L1860" s="18"/>
      <c r="M1860" s="18"/>
      <c r="N1860" s="18"/>
      <c r="O1860" s="18"/>
      <c r="P1860" s="18"/>
      <c r="Q1860" s="18"/>
      <c r="R1860" s="18"/>
      <c r="S1860" s="18"/>
      <c r="T1860" s="18"/>
      <c r="U1860" s="18"/>
      <c r="V1860" s="18"/>
      <c r="W1860" s="18"/>
      <c r="X1860" s="18"/>
    </row>
    <row r="1861" ht="14.25" customHeight="1">
      <c r="A1861" s="20"/>
      <c r="B1861" s="28" t="s">
        <v>3260</v>
      </c>
      <c r="C1861" s="28" t="s">
        <v>3261</v>
      </c>
      <c r="D1861" s="7">
        <v>0.0</v>
      </c>
      <c r="E1861" s="15"/>
      <c r="F1861" s="10"/>
      <c r="G1861" s="18"/>
      <c r="H1861" s="39"/>
      <c r="I1861" s="19">
        <f>IFERROR(__xludf.DUMMYFUNCTION("""COMPUTED_VALUE"""),0.0)</f>
        <v>0</v>
      </c>
      <c r="J1861" s="18"/>
      <c r="K1861" s="18"/>
      <c r="L1861" s="18"/>
      <c r="M1861" s="18"/>
      <c r="N1861" s="18"/>
      <c r="O1861" s="18"/>
      <c r="P1861" s="18"/>
      <c r="Q1861" s="18"/>
      <c r="R1861" s="18"/>
      <c r="S1861" s="18"/>
      <c r="T1861" s="18"/>
      <c r="U1861" s="18"/>
      <c r="V1861" s="18"/>
      <c r="W1861" s="18"/>
      <c r="X1861" s="18"/>
    </row>
    <row r="1862" ht="14.25" customHeight="1">
      <c r="A1862" s="20"/>
      <c r="B1862" s="28" t="s">
        <v>3262</v>
      </c>
      <c r="C1862" s="28" t="s">
        <v>3263</v>
      </c>
      <c r="D1862" s="7">
        <v>0.0</v>
      </c>
      <c r="E1862" s="15"/>
      <c r="F1862" s="10"/>
      <c r="G1862" s="18"/>
      <c r="H1862" s="39"/>
      <c r="I1862" s="19">
        <f>IFERROR(__xludf.DUMMYFUNCTION("""COMPUTED_VALUE"""),0.0)</f>
        <v>0</v>
      </c>
      <c r="J1862" s="18"/>
      <c r="K1862" s="18"/>
      <c r="L1862" s="18"/>
      <c r="M1862" s="18"/>
      <c r="N1862" s="18"/>
      <c r="O1862" s="18"/>
      <c r="P1862" s="18"/>
      <c r="Q1862" s="18"/>
      <c r="R1862" s="18"/>
      <c r="S1862" s="18"/>
      <c r="T1862" s="18"/>
      <c r="U1862" s="18"/>
      <c r="V1862" s="18"/>
      <c r="W1862" s="18"/>
      <c r="X1862" s="18"/>
    </row>
    <row r="1863" ht="14.25" customHeight="1">
      <c r="A1863" s="20"/>
      <c r="B1863" s="28" t="s">
        <v>3264</v>
      </c>
      <c r="C1863" s="28" t="s">
        <v>2371</v>
      </c>
      <c r="D1863" s="7">
        <v>0.0</v>
      </c>
      <c r="E1863" s="15"/>
      <c r="F1863" s="10"/>
      <c r="G1863" s="18"/>
      <c r="H1863" s="39"/>
      <c r="I1863" s="19">
        <f>IFERROR(__xludf.DUMMYFUNCTION("""COMPUTED_VALUE"""),0.0)</f>
        <v>0</v>
      </c>
      <c r="J1863" s="18"/>
      <c r="K1863" s="18"/>
      <c r="L1863" s="18"/>
      <c r="M1863" s="18"/>
      <c r="N1863" s="18"/>
      <c r="O1863" s="18"/>
      <c r="P1863" s="18"/>
      <c r="Q1863" s="18"/>
      <c r="R1863" s="18"/>
      <c r="S1863" s="18"/>
      <c r="T1863" s="18"/>
      <c r="U1863" s="18"/>
      <c r="V1863" s="18"/>
      <c r="W1863" s="18"/>
      <c r="X1863" s="18"/>
    </row>
    <row r="1864" ht="14.25" customHeight="1">
      <c r="A1864" s="20"/>
      <c r="B1864" s="28" t="s">
        <v>3265</v>
      </c>
      <c r="C1864" s="28" t="s">
        <v>3266</v>
      </c>
      <c r="D1864" s="7">
        <v>0.0</v>
      </c>
      <c r="E1864" s="15"/>
      <c r="F1864" s="10"/>
      <c r="G1864" s="18"/>
      <c r="H1864" s="39"/>
      <c r="I1864" s="19">
        <f>IFERROR(__xludf.DUMMYFUNCTION("""COMPUTED_VALUE"""),0.0)</f>
        <v>0</v>
      </c>
      <c r="J1864" s="18"/>
      <c r="K1864" s="18"/>
      <c r="L1864" s="18"/>
      <c r="M1864" s="18"/>
      <c r="N1864" s="18"/>
      <c r="O1864" s="18"/>
      <c r="P1864" s="18"/>
      <c r="Q1864" s="18"/>
      <c r="R1864" s="18"/>
      <c r="S1864" s="18"/>
      <c r="T1864" s="18"/>
      <c r="U1864" s="18"/>
      <c r="V1864" s="18"/>
      <c r="W1864" s="18"/>
      <c r="X1864" s="18"/>
    </row>
    <row r="1865" ht="14.25" customHeight="1">
      <c r="A1865" s="20"/>
      <c r="B1865" s="28" t="s">
        <v>3267</v>
      </c>
      <c r="C1865" s="28" t="s">
        <v>3268</v>
      </c>
      <c r="D1865" s="7">
        <v>0.0</v>
      </c>
      <c r="E1865" s="15"/>
      <c r="F1865" s="10"/>
      <c r="G1865" s="18"/>
      <c r="H1865" s="39"/>
      <c r="I1865" s="19">
        <f>IFERROR(__xludf.DUMMYFUNCTION("""COMPUTED_VALUE"""),0.0)</f>
        <v>0</v>
      </c>
      <c r="J1865" s="18"/>
      <c r="K1865" s="18"/>
      <c r="L1865" s="18"/>
      <c r="M1865" s="18"/>
      <c r="N1865" s="18"/>
      <c r="O1865" s="18"/>
      <c r="P1865" s="18"/>
      <c r="Q1865" s="18"/>
      <c r="R1865" s="18"/>
      <c r="S1865" s="18"/>
      <c r="T1865" s="18"/>
      <c r="U1865" s="18"/>
      <c r="V1865" s="18"/>
      <c r="W1865" s="18"/>
      <c r="X1865" s="18"/>
    </row>
    <row r="1866" ht="14.25" customHeight="1">
      <c r="A1866" s="20"/>
      <c r="B1866" s="28" t="s">
        <v>3269</v>
      </c>
      <c r="C1866" s="28" t="s">
        <v>3270</v>
      </c>
      <c r="D1866" s="7">
        <v>0.0</v>
      </c>
      <c r="E1866" s="15"/>
      <c r="F1866" s="10"/>
      <c r="G1866" s="18"/>
      <c r="H1866" s="39"/>
      <c r="I1866" s="19">
        <f>IFERROR(__xludf.DUMMYFUNCTION("""COMPUTED_VALUE"""),0.0)</f>
        <v>0</v>
      </c>
      <c r="J1866" s="18"/>
      <c r="K1866" s="18"/>
      <c r="L1866" s="18"/>
      <c r="M1866" s="18"/>
      <c r="N1866" s="18"/>
      <c r="O1866" s="18"/>
      <c r="P1866" s="18"/>
      <c r="Q1866" s="18"/>
      <c r="R1866" s="18"/>
      <c r="S1866" s="18"/>
      <c r="T1866" s="18"/>
      <c r="U1866" s="18"/>
      <c r="V1866" s="18"/>
      <c r="W1866" s="18"/>
      <c r="X1866" s="18"/>
    </row>
    <row r="1867" ht="14.25" customHeight="1">
      <c r="A1867" s="20"/>
      <c r="B1867" s="28" t="s">
        <v>3271</v>
      </c>
      <c r="C1867" s="28" t="s">
        <v>3272</v>
      </c>
      <c r="D1867" s="7">
        <v>0.0</v>
      </c>
      <c r="E1867" s="15"/>
      <c r="F1867" s="10"/>
      <c r="G1867" s="18"/>
      <c r="H1867" s="39"/>
      <c r="I1867" s="19">
        <f>IFERROR(__xludf.DUMMYFUNCTION("""COMPUTED_VALUE"""),0.0)</f>
        <v>0</v>
      </c>
      <c r="J1867" s="18"/>
      <c r="K1867" s="18"/>
      <c r="L1867" s="18"/>
      <c r="M1867" s="18"/>
      <c r="N1867" s="18"/>
      <c r="O1867" s="18"/>
      <c r="P1867" s="18"/>
      <c r="Q1867" s="18"/>
      <c r="R1867" s="18"/>
      <c r="S1867" s="18"/>
      <c r="T1867" s="18"/>
      <c r="U1867" s="18"/>
      <c r="V1867" s="18"/>
      <c r="W1867" s="18"/>
      <c r="X1867" s="18"/>
    </row>
    <row r="1868" ht="14.25" customHeight="1">
      <c r="A1868" s="20"/>
      <c r="B1868" s="28" t="s">
        <v>3273</v>
      </c>
      <c r="C1868" s="28" t="s">
        <v>3274</v>
      </c>
      <c r="D1868" s="7">
        <v>0.0</v>
      </c>
      <c r="E1868" s="15"/>
      <c r="F1868" s="10"/>
      <c r="G1868" s="18"/>
      <c r="H1868" s="39"/>
      <c r="I1868" s="19">
        <f>IFERROR(__xludf.DUMMYFUNCTION("""COMPUTED_VALUE"""),0.0)</f>
        <v>0</v>
      </c>
      <c r="J1868" s="18"/>
      <c r="K1868" s="18"/>
      <c r="L1868" s="18"/>
      <c r="M1868" s="18"/>
      <c r="N1868" s="18"/>
      <c r="O1868" s="18"/>
      <c r="P1868" s="18"/>
      <c r="Q1868" s="18"/>
      <c r="R1868" s="18"/>
      <c r="S1868" s="18"/>
      <c r="T1868" s="18"/>
      <c r="U1868" s="18"/>
      <c r="V1868" s="18"/>
      <c r="W1868" s="18"/>
      <c r="X1868" s="18"/>
    </row>
    <row r="1869" ht="14.25" customHeight="1">
      <c r="A1869" s="20"/>
      <c r="B1869" s="28" t="s">
        <v>3275</v>
      </c>
      <c r="C1869" s="28" t="s">
        <v>3276</v>
      </c>
      <c r="D1869" s="7">
        <v>0.0</v>
      </c>
      <c r="E1869" s="15"/>
      <c r="F1869" s="10"/>
      <c r="G1869" s="18"/>
      <c r="H1869" s="39"/>
      <c r="I1869" s="19">
        <f>IFERROR(__xludf.DUMMYFUNCTION("""COMPUTED_VALUE"""),0.0)</f>
        <v>0</v>
      </c>
      <c r="J1869" s="18"/>
      <c r="K1869" s="18"/>
      <c r="L1869" s="18"/>
      <c r="M1869" s="18"/>
      <c r="N1869" s="18"/>
      <c r="O1869" s="18"/>
      <c r="P1869" s="18"/>
      <c r="Q1869" s="18"/>
      <c r="R1869" s="18"/>
      <c r="S1869" s="18"/>
      <c r="T1869" s="18"/>
      <c r="U1869" s="18"/>
      <c r="V1869" s="18"/>
      <c r="W1869" s="18"/>
      <c r="X1869" s="18"/>
    </row>
    <row r="1870" ht="14.25" customHeight="1">
      <c r="A1870" s="20"/>
      <c r="B1870" s="28" t="s">
        <v>3277</v>
      </c>
      <c r="C1870" s="28" t="s">
        <v>3278</v>
      </c>
      <c r="D1870" s="7">
        <v>0.0</v>
      </c>
      <c r="E1870" s="15"/>
      <c r="F1870" s="10"/>
      <c r="G1870" s="18"/>
      <c r="H1870" s="39"/>
      <c r="I1870" s="19">
        <f>IFERROR(__xludf.DUMMYFUNCTION("""COMPUTED_VALUE"""),0.0)</f>
        <v>0</v>
      </c>
      <c r="J1870" s="18"/>
      <c r="K1870" s="18"/>
      <c r="L1870" s="18"/>
      <c r="M1870" s="18"/>
      <c r="N1870" s="18"/>
      <c r="O1870" s="18"/>
      <c r="P1870" s="18"/>
      <c r="Q1870" s="18"/>
      <c r="R1870" s="18"/>
      <c r="S1870" s="18"/>
      <c r="T1870" s="18"/>
      <c r="U1870" s="18"/>
      <c r="V1870" s="18"/>
      <c r="W1870" s="18"/>
      <c r="X1870" s="18"/>
    </row>
    <row r="1871" ht="14.25" customHeight="1">
      <c r="A1871" s="20"/>
      <c r="B1871" s="28" t="s">
        <v>3279</v>
      </c>
      <c r="C1871" s="28" t="s">
        <v>3280</v>
      </c>
      <c r="D1871" s="7">
        <v>0.0</v>
      </c>
      <c r="E1871" s="44"/>
      <c r="F1871" s="10"/>
      <c r="G1871" s="18"/>
      <c r="H1871" s="39"/>
      <c r="I1871" s="19">
        <f>IFERROR(__xludf.DUMMYFUNCTION("""COMPUTED_VALUE"""),0.0)</f>
        <v>0</v>
      </c>
      <c r="J1871" s="18"/>
      <c r="K1871" s="18"/>
      <c r="L1871" s="18"/>
      <c r="M1871" s="18"/>
      <c r="N1871" s="18"/>
      <c r="O1871" s="18"/>
      <c r="P1871" s="18"/>
      <c r="Q1871" s="18"/>
      <c r="R1871" s="18"/>
      <c r="S1871" s="18"/>
      <c r="T1871" s="18"/>
      <c r="U1871" s="18"/>
      <c r="V1871" s="18"/>
      <c r="W1871" s="18"/>
      <c r="X1871" s="18"/>
    </row>
    <row r="1872" ht="14.25" customHeight="1">
      <c r="A1872" s="18"/>
      <c r="B1872" s="45"/>
      <c r="C1872" s="45"/>
      <c r="D1872" s="46"/>
      <c r="E1872" s="47"/>
      <c r="F1872" s="16"/>
      <c r="G1872" s="18"/>
      <c r="H1872" s="39"/>
      <c r="I1872" s="18"/>
      <c r="J1872" s="18"/>
      <c r="K1872" s="18"/>
      <c r="L1872" s="18"/>
      <c r="M1872" s="18"/>
      <c r="N1872" s="18"/>
      <c r="O1872" s="18"/>
      <c r="P1872" s="18"/>
      <c r="Q1872" s="18"/>
      <c r="R1872" s="18"/>
      <c r="S1872" s="18"/>
      <c r="T1872" s="18"/>
      <c r="U1872" s="18"/>
      <c r="V1872" s="18"/>
      <c r="W1872" s="18"/>
      <c r="X1872" s="18"/>
    </row>
    <row r="1873" ht="14.25" customHeight="1">
      <c r="A1873" s="18"/>
      <c r="B1873" s="45"/>
      <c r="C1873" s="45"/>
      <c r="D1873" s="46"/>
      <c r="E1873" s="47"/>
      <c r="F1873" s="16"/>
      <c r="G1873" s="18"/>
      <c r="H1873" s="39"/>
      <c r="I1873" s="18"/>
      <c r="J1873" s="18"/>
      <c r="K1873" s="18"/>
      <c r="L1873" s="18"/>
      <c r="M1873" s="18"/>
      <c r="N1873" s="18"/>
      <c r="O1873" s="18"/>
      <c r="P1873" s="18"/>
      <c r="Q1873" s="18"/>
      <c r="R1873" s="18"/>
      <c r="S1873" s="18"/>
      <c r="T1873" s="18"/>
      <c r="U1873" s="18"/>
      <c r="V1873" s="18"/>
      <c r="W1873" s="18"/>
      <c r="X1873" s="18"/>
    </row>
    <row r="1874" ht="14.25" customHeight="1">
      <c r="A1874" s="18"/>
      <c r="B1874" s="45"/>
      <c r="C1874" s="45"/>
      <c r="D1874" s="46"/>
      <c r="E1874" s="47"/>
      <c r="F1874" s="16"/>
      <c r="G1874" s="18"/>
      <c r="H1874" s="39"/>
      <c r="I1874" s="18"/>
      <c r="J1874" s="18"/>
      <c r="K1874" s="18"/>
      <c r="L1874" s="18"/>
      <c r="M1874" s="18"/>
      <c r="N1874" s="18"/>
      <c r="O1874" s="18"/>
      <c r="P1874" s="18"/>
      <c r="Q1874" s="18"/>
      <c r="R1874" s="18"/>
      <c r="S1874" s="18"/>
      <c r="T1874" s="18"/>
      <c r="U1874" s="18"/>
      <c r="V1874" s="18"/>
      <c r="W1874" s="18"/>
      <c r="X1874" s="18"/>
    </row>
    <row r="1875" ht="14.25" customHeight="1">
      <c r="A1875" s="18"/>
      <c r="B1875" s="45"/>
      <c r="C1875" s="45"/>
      <c r="D1875" s="46"/>
      <c r="E1875" s="47"/>
      <c r="F1875" s="16"/>
      <c r="G1875" s="18"/>
      <c r="H1875" s="39"/>
      <c r="I1875" s="18"/>
      <c r="J1875" s="18"/>
      <c r="K1875" s="18"/>
      <c r="L1875" s="18"/>
      <c r="M1875" s="18"/>
      <c r="N1875" s="18"/>
      <c r="O1875" s="18"/>
      <c r="P1875" s="18"/>
      <c r="Q1875" s="18"/>
      <c r="R1875" s="18"/>
      <c r="S1875" s="18"/>
      <c r="T1875" s="18"/>
      <c r="U1875" s="18"/>
      <c r="V1875" s="18"/>
      <c r="W1875" s="18"/>
      <c r="X1875" s="18"/>
    </row>
    <row r="1876" ht="14.25" customHeight="1">
      <c r="A1876" s="18"/>
      <c r="B1876" s="45"/>
      <c r="C1876" s="45"/>
      <c r="D1876" s="46"/>
      <c r="E1876" s="47"/>
      <c r="F1876" s="16"/>
      <c r="G1876" s="18"/>
      <c r="H1876" s="39"/>
      <c r="I1876" s="18"/>
      <c r="J1876" s="18"/>
      <c r="K1876" s="18"/>
      <c r="L1876" s="18"/>
      <c r="M1876" s="18"/>
      <c r="N1876" s="18"/>
      <c r="O1876" s="18"/>
      <c r="P1876" s="18"/>
      <c r="Q1876" s="18"/>
      <c r="R1876" s="18"/>
      <c r="S1876" s="18"/>
      <c r="T1876" s="18"/>
      <c r="U1876" s="18"/>
      <c r="V1876" s="18"/>
      <c r="W1876" s="18"/>
      <c r="X1876" s="18"/>
    </row>
    <row r="1877" ht="14.25" customHeight="1">
      <c r="A1877" s="18"/>
      <c r="B1877" s="45"/>
      <c r="C1877" s="45"/>
      <c r="D1877" s="46"/>
      <c r="E1877" s="47"/>
      <c r="F1877" s="16"/>
      <c r="G1877" s="18"/>
      <c r="H1877" s="39"/>
      <c r="I1877" s="18"/>
      <c r="J1877" s="18"/>
      <c r="K1877" s="18"/>
      <c r="L1877" s="18"/>
      <c r="M1877" s="18"/>
      <c r="N1877" s="18"/>
      <c r="O1877" s="18"/>
      <c r="P1877" s="18"/>
      <c r="Q1877" s="18"/>
      <c r="R1877" s="18"/>
      <c r="S1877" s="18"/>
      <c r="T1877" s="18"/>
      <c r="U1877" s="18"/>
      <c r="V1877" s="18"/>
      <c r="W1877" s="18"/>
      <c r="X1877" s="18"/>
    </row>
    <row r="1878" ht="14.25" customHeight="1">
      <c r="A1878" s="18"/>
      <c r="B1878" s="45"/>
      <c r="C1878" s="45"/>
      <c r="D1878" s="46"/>
      <c r="E1878" s="47"/>
      <c r="F1878" s="16"/>
      <c r="G1878" s="18"/>
      <c r="H1878" s="39"/>
      <c r="I1878" s="18"/>
      <c r="J1878" s="18"/>
      <c r="K1878" s="18"/>
      <c r="L1878" s="18"/>
      <c r="M1878" s="18"/>
      <c r="N1878" s="18"/>
      <c r="O1878" s="18"/>
      <c r="P1878" s="18"/>
      <c r="Q1878" s="18"/>
      <c r="R1878" s="18"/>
      <c r="S1878" s="18"/>
      <c r="T1878" s="18"/>
      <c r="U1878" s="18"/>
      <c r="V1878" s="18"/>
      <c r="W1878" s="18"/>
      <c r="X1878" s="18"/>
    </row>
    <row r="1879" ht="14.25" customHeight="1">
      <c r="A1879" s="18"/>
      <c r="B1879" s="45"/>
      <c r="C1879" s="45"/>
      <c r="D1879" s="46"/>
      <c r="E1879" s="47"/>
      <c r="F1879" s="16"/>
      <c r="G1879" s="18"/>
      <c r="H1879" s="39"/>
      <c r="I1879" s="18"/>
      <c r="J1879" s="18"/>
      <c r="K1879" s="18"/>
      <c r="L1879" s="18"/>
      <c r="M1879" s="18"/>
      <c r="N1879" s="18"/>
      <c r="O1879" s="18"/>
      <c r="P1879" s="18"/>
      <c r="Q1879" s="18"/>
      <c r="R1879" s="18"/>
      <c r="S1879" s="18"/>
      <c r="T1879" s="18"/>
      <c r="U1879" s="18"/>
      <c r="V1879" s="18"/>
      <c r="W1879" s="18"/>
      <c r="X1879" s="18"/>
    </row>
    <row r="1880" ht="14.25" customHeight="1">
      <c r="A1880" s="18"/>
      <c r="B1880" s="45"/>
      <c r="C1880" s="45"/>
      <c r="D1880" s="46"/>
      <c r="E1880" s="47"/>
      <c r="F1880" s="16"/>
      <c r="G1880" s="18"/>
      <c r="H1880" s="39"/>
      <c r="I1880" s="18"/>
      <c r="J1880" s="18"/>
      <c r="K1880" s="18"/>
      <c r="L1880" s="18"/>
      <c r="M1880" s="18"/>
      <c r="N1880" s="18"/>
      <c r="O1880" s="18"/>
      <c r="P1880" s="18"/>
      <c r="Q1880" s="18"/>
      <c r="R1880" s="18"/>
      <c r="S1880" s="18"/>
      <c r="T1880" s="18"/>
      <c r="U1880" s="18"/>
      <c r="V1880" s="18"/>
      <c r="W1880" s="18"/>
      <c r="X1880" s="18"/>
    </row>
    <row r="1881" ht="14.25" customHeight="1">
      <c r="A1881" s="18"/>
      <c r="B1881" s="45"/>
      <c r="C1881" s="45"/>
      <c r="D1881" s="46"/>
      <c r="E1881" s="47"/>
      <c r="F1881" s="16"/>
      <c r="G1881" s="18"/>
      <c r="H1881" s="39"/>
      <c r="I1881" s="18"/>
      <c r="J1881" s="18"/>
      <c r="K1881" s="18"/>
      <c r="L1881" s="18"/>
      <c r="M1881" s="18"/>
      <c r="N1881" s="18"/>
      <c r="O1881" s="18"/>
      <c r="P1881" s="18"/>
      <c r="Q1881" s="18"/>
      <c r="R1881" s="18"/>
      <c r="S1881" s="18"/>
      <c r="T1881" s="18"/>
      <c r="U1881" s="18"/>
      <c r="V1881" s="18"/>
      <c r="W1881" s="18"/>
      <c r="X1881" s="18"/>
    </row>
    <row r="1882" ht="14.25" customHeight="1">
      <c r="A1882" s="18"/>
      <c r="B1882" s="45"/>
      <c r="C1882" s="45"/>
      <c r="D1882" s="46"/>
      <c r="E1882" s="47"/>
      <c r="F1882" s="16"/>
      <c r="G1882" s="18"/>
      <c r="H1882" s="39"/>
      <c r="I1882" s="18"/>
      <c r="J1882" s="18"/>
      <c r="K1882" s="18"/>
      <c r="L1882" s="18"/>
      <c r="M1882" s="18"/>
      <c r="N1882" s="18"/>
      <c r="O1882" s="18"/>
      <c r="P1882" s="18"/>
      <c r="Q1882" s="18"/>
      <c r="R1882" s="18"/>
      <c r="S1882" s="18"/>
      <c r="T1882" s="18"/>
      <c r="U1882" s="18"/>
      <c r="V1882" s="18"/>
      <c r="W1882" s="18"/>
      <c r="X1882" s="18"/>
    </row>
    <row r="1883" ht="14.25" customHeight="1">
      <c r="A1883" s="18"/>
      <c r="B1883" s="45"/>
      <c r="C1883" s="45"/>
      <c r="D1883" s="46"/>
      <c r="E1883" s="47"/>
      <c r="F1883" s="16"/>
      <c r="G1883" s="18"/>
      <c r="H1883" s="39"/>
      <c r="I1883" s="18"/>
      <c r="J1883" s="18"/>
      <c r="K1883" s="18"/>
      <c r="L1883" s="18"/>
      <c r="M1883" s="18"/>
      <c r="N1883" s="18"/>
      <c r="O1883" s="18"/>
      <c r="P1883" s="18"/>
      <c r="Q1883" s="18"/>
      <c r="R1883" s="18"/>
      <c r="S1883" s="18"/>
      <c r="T1883" s="18"/>
      <c r="U1883" s="18"/>
      <c r="V1883" s="18"/>
      <c r="W1883" s="18"/>
      <c r="X1883" s="18"/>
    </row>
    <row r="1884" ht="14.25" customHeight="1">
      <c r="A1884" s="18"/>
      <c r="B1884" s="45"/>
      <c r="C1884" s="45"/>
      <c r="D1884" s="46"/>
      <c r="E1884" s="47"/>
      <c r="F1884" s="16"/>
      <c r="G1884" s="18"/>
      <c r="H1884" s="39"/>
      <c r="I1884" s="18"/>
      <c r="J1884" s="18"/>
      <c r="K1884" s="18"/>
      <c r="L1884" s="18"/>
      <c r="M1884" s="18"/>
      <c r="N1884" s="18"/>
      <c r="O1884" s="18"/>
      <c r="P1884" s="18"/>
      <c r="Q1884" s="18"/>
      <c r="R1884" s="18"/>
      <c r="S1884" s="18"/>
      <c r="T1884" s="18"/>
      <c r="U1884" s="18"/>
      <c r="V1884" s="18"/>
      <c r="W1884" s="18"/>
      <c r="X1884" s="18"/>
    </row>
    <row r="1885" ht="14.25" customHeight="1">
      <c r="A1885" s="18"/>
      <c r="B1885" s="45"/>
      <c r="C1885" s="45"/>
      <c r="D1885" s="46"/>
      <c r="E1885" s="47"/>
      <c r="F1885" s="16"/>
      <c r="G1885" s="18"/>
      <c r="H1885" s="39"/>
      <c r="I1885" s="18"/>
      <c r="J1885" s="18"/>
      <c r="K1885" s="18"/>
      <c r="L1885" s="18"/>
      <c r="M1885" s="18"/>
      <c r="N1885" s="18"/>
      <c r="O1885" s="18"/>
      <c r="P1885" s="18"/>
      <c r="Q1885" s="18"/>
      <c r="R1885" s="18"/>
      <c r="S1885" s="18"/>
      <c r="T1885" s="18"/>
      <c r="U1885" s="18"/>
      <c r="V1885" s="18"/>
      <c r="W1885" s="18"/>
      <c r="X1885" s="18"/>
    </row>
    <row r="1886" ht="14.25" customHeight="1">
      <c r="A1886" s="18"/>
      <c r="B1886" s="45"/>
      <c r="C1886" s="45"/>
      <c r="D1886" s="46"/>
      <c r="E1886" s="47"/>
      <c r="F1886" s="16"/>
      <c r="G1886" s="18"/>
      <c r="H1886" s="39"/>
      <c r="I1886" s="18"/>
      <c r="J1886" s="18"/>
      <c r="K1886" s="18"/>
      <c r="L1886" s="18"/>
      <c r="M1886" s="18"/>
      <c r="N1886" s="18"/>
      <c r="O1886" s="18"/>
      <c r="P1886" s="18"/>
      <c r="Q1886" s="18"/>
      <c r="R1886" s="18"/>
      <c r="S1886" s="18"/>
      <c r="T1886" s="18"/>
      <c r="U1886" s="18"/>
      <c r="V1886" s="18"/>
      <c r="W1886" s="18"/>
      <c r="X1886" s="18"/>
    </row>
    <row r="1887" ht="14.25" customHeight="1">
      <c r="A1887" s="18"/>
      <c r="B1887" s="45"/>
      <c r="C1887" s="45"/>
      <c r="D1887" s="46"/>
      <c r="E1887" s="47"/>
      <c r="F1887" s="16"/>
      <c r="G1887" s="18"/>
      <c r="H1887" s="39"/>
      <c r="I1887" s="18"/>
      <c r="J1887" s="18"/>
      <c r="K1887" s="18"/>
      <c r="L1887" s="18"/>
      <c r="M1887" s="18"/>
      <c r="N1887" s="18"/>
      <c r="O1887" s="18"/>
      <c r="P1887" s="18"/>
      <c r="Q1887" s="18"/>
      <c r="R1887" s="18"/>
      <c r="S1887" s="18"/>
      <c r="T1887" s="18"/>
      <c r="U1887" s="18"/>
      <c r="V1887" s="18"/>
      <c r="W1887" s="18"/>
      <c r="X1887" s="18"/>
    </row>
    <row r="1888" ht="14.25" customHeight="1">
      <c r="A1888" s="18"/>
      <c r="B1888" s="45"/>
      <c r="C1888" s="45"/>
      <c r="D1888" s="46"/>
      <c r="E1888" s="47"/>
      <c r="F1888" s="16"/>
      <c r="G1888" s="18"/>
      <c r="H1888" s="39"/>
      <c r="I1888" s="18"/>
      <c r="J1888" s="18"/>
      <c r="K1888" s="18"/>
      <c r="L1888" s="18"/>
      <c r="M1888" s="18"/>
      <c r="N1888" s="18"/>
      <c r="O1888" s="18"/>
      <c r="P1888" s="18"/>
      <c r="Q1888" s="18"/>
      <c r="R1888" s="18"/>
      <c r="S1888" s="18"/>
      <c r="T1888" s="18"/>
      <c r="U1888" s="18"/>
      <c r="V1888" s="18"/>
      <c r="W1888" s="18"/>
      <c r="X1888" s="18"/>
    </row>
    <row r="1889" ht="14.25" customHeight="1">
      <c r="A1889" s="18"/>
      <c r="B1889" s="45"/>
      <c r="C1889" s="45"/>
      <c r="D1889" s="46"/>
      <c r="E1889" s="47"/>
      <c r="F1889" s="16"/>
      <c r="G1889" s="18"/>
      <c r="H1889" s="39"/>
      <c r="I1889" s="18"/>
      <c r="J1889" s="18"/>
      <c r="K1889" s="18"/>
      <c r="L1889" s="18"/>
      <c r="M1889" s="18"/>
      <c r="N1889" s="18"/>
      <c r="O1889" s="18"/>
      <c r="P1889" s="18"/>
      <c r="Q1889" s="18"/>
      <c r="R1889" s="18"/>
      <c r="S1889" s="18"/>
      <c r="T1889" s="18"/>
      <c r="U1889" s="18"/>
      <c r="V1889" s="18"/>
      <c r="W1889" s="18"/>
      <c r="X1889" s="18"/>
    </row>
    <row r="1890" ht="14.25" customHeight="1">
      <c r="A1890" s="18"/>
      <c r="B1890" s="45"/>
      <c r="C1890" s="45"/>
      <c r="D1890" s="46"/>
      <c r="E1890" s="47"/>
      <c r="F1890" s="16"/>
      <c r="G1890" s="18"/>
      <c r="H1890" s="39"/>
      <c r="I1890" s="18"/>
      <c r="J1890" s="18"/>
      <c r="K1890" s="18"/>
      <c r="L1890" s="18"/>
      <c r="M1890" s="18"/>
      <c r="N1890" s="18"/>
      <c r="O1890" s="18"/>
      <c r="P1890" s="18"/>
      <c r="Q1890" s="18"/>
      <c r="R1890" s="18"/>
      <c r="S1890" s="18"/>
      <c r="T1890" s="18"/>
      <c r="U1890" s="18"/>
      <c r="V1890" s="18"/>
      <c r="W1890" s="18"/>
      <c r="X1890" s="18"/>
    </row>
    <row r="1891" ht="14.25" customHeight="1">
      <c r="A1891" s="18"/>
      <c r="B1891" s="45"/>
      <c r="C1891" s="45"/>
      <c r="D1891" s="46"/>
      <c r="E1891" s="47"/>
      <c r="F1891" s="16"/>
      <c r="G1891" s="18"/>
      <c r="H1891" s="39"/>
      <c r="I1891" s="18"/>
      <c r="J1891" s="18"/>
      <c r="K1891" s="18"/>
      <c r="L1891" s="18"/>
      <c r="M1891" s="18"/>
      <c r="N1891" s="18"/>
      <c r="O1891" s="18"/>
      <c r="P1891" s="18"/>
      <c r="Q1891" s="18"/>
      <c r="R1891" s="18"/>
      <c r="S1891" s="18"/>
      <c r="T1891" s="18"/>
      <c r="U1891" s="18"/>
      <c r="V1891" s="18"/>
      <c r="W1891" s="18"/>
      <c r="X1891" s="18"/>
    </row>
    <row r="1892" ht="14.25" customHeight="1">
      <c r="A1892" s="18"/>
      <c r="B1892" s="45"/>
      <c r="C1892" s="45"/>
      <c r="D1892" s="46"/>
      <c r="E1892" s="47"/>
      <c r="F1892" s="16"/>
      <c r="G1892" s="18"/>
      <c r="H1892" s="39"/>
      <c r="I1892" s="18"/>
      <c r="J1892" s="18"/>
      <c r="K1892" s="18"/>
      <c r="L1892" s="18"/>
      <c r="M1892" s="18"/>
      <c r="N1892" s="18"/>
      <c r="O1892" s="18"/>
      <c r="P1892" s="18"/>
      <c r="Q1892" s="18"/>
      <c r="R1892" s="18"/>
      <c r="S1892" s="18"/>
      <c r="T1892" s="18"/>
      <c r="U1892" s="18"/>
      <c r="V1892" s="18"/>
      <c r="W1892" s="18"/>
      <c r="X1892" s="18"/>
    </row>
    <row r="1893" ht="14.25" customHeight="1">
      <c r="A1893" s="18"/>
      <c r="B1893" s="45"/>
      <c r="C1893" s="45"/>
      <c r="D1893" s="46"/>
      <c r="E1893" s="47"/>
      <c r="F1893" s="16"/>
      <c r="G1893" s="18"/>
      <c r="H1893" s="39"/>
      <c r="I1893" s="18"/>
      <c r="J1893" s="18"/>
      <c r="K1893" s="18"/>
      <c r="L1893" s="18"/>
      <c r="M1893" s="18"/>
      <c r="N1893" s="18"/>
      <c r="O1893" s="18"/>
      <c r="P1893" s="18"/>
      <c r="Q1893" s="18"/>
      <c r="R1893" s="18"/>
      <c r="S1893" s="18"/>
      <c r="T1893" s="18"/>
      <c r="U1893" s="18"/>
      <c r="V1893" s="18"/>
      <c r="W1893" s="18"/>
      <c r="X1893" s="18"/>
    </row>
    <row r="1894" ht="14.25" customHeight="1">
      <c r="A1894" s="18"/>
      <c r="B1894" s="45"/>
      <c r="C1894" s="45"/>
      <c r="D1894" s="46"/>
      <c r="E1894" s="47"/>
      <c r="F1894" s="16"/>
      <c r="G1894" s="18"/>
      <c r="H1894" s="39"/>
      <c r="I1894" s="18"/>
      <c r="J1894" s="18"/>
      <c r="K1894" s="18"/>
      <c r="L1894" s="18"/>
      <c r="M1894" s="18"/>
      <c r="N1894" s="18"/>
      <c r="O1894" s="18"/>
      <c r="P1894" s="18"/>
      <c r="Q1894" s="18"/>
      <c r="R1894" s="18"/>
      <c r="S1894" s="18"/>
      <c r="T1894" s="18"/>
      <c r="U1894" s="18"/>
      <c r="V1894" s="18"/>
      <c r="W1894" s="18"/>
      <c r="X1894" s="18"/>
    </row>
    <row r="1895" ht="14.25" customHeight="1">
      <c r="A1895" s="18"/>
      <c r="B1895" s="45"/>
      <c r="C1895" s="45"/>
      <c r="D1895" s="46"/>
      <c r="E1895" s="47"/>
      <c r="F1895" s="16"/>
      <c r="G1895" s="18"/>
      <c r="H1895" s="39"/>
      <c r="I1895" s="18"/>
      <c r="J1895" s="18"/>
      <c r="K1895" s="18"/>
      <c r="L1895" s="18"/>
      <c r="M1895" s="18"/>
      <c r="N1895" s="18"/>
      <c r="O1895" s="18"/>
      <c r="P1895" s="18"/>
      <c r="Q1895" s="18"/>
      <c r="R1895" s="18"/>
      <c r="S1895" s="18"/>
      <c r="T1895" s="18"/>
      <c r="U1895" s="18"/>
      <c r="V1895" s="18"/>
      <c r="W1895" s="18"/>
      <c r="X1895" s="18"/>
    </row>
    <row r="1896" ht="14.25" customHeight="1">
      <c r="A1896" s="18"/>
      <c r="B1896" s="45"/>
      <c r="C1896" s="45"/>
      <c r="D1896" s="46"/>
      <c r="E1896" s="47"/>
      <c r="F1896" s="16"/>
      <c r="G1896" s="18"/>
      <c r="H1896" s="39"/>
      <c r="I1896" s="18"/>
      <c r="J1896" s="18"/>
      <c r="K1896" s="18"/>
      <c r="L1896" s="18"/>
      <c r="M1896" s="18"/>
      <c r="N1896" s="18"/>
      <c r="O1896" s="18"/>
      <c r="P1896" s="18"/>
      <c r="Q1896" s="18"/>
      <c r="R1896" s="18"/>
      <c r="S1896" s="18"/>
      <c r="T1896" s="18"/>
      <c r="U1896" s="18"/>
      <c r="V1896" s="18"/>
      <c r="W1896" s="18"/>
      <c r="X1896" s="18"/>
    </row>
    <row r="1897" ht="14.25" customHeight="1">
      <c r="A1897" s="18"/>
      <c r="B1897" s="45"/>
      <c r="C1897" s="45"/>
      <c r="D1897" s="46"/>
      <c r="E1897" s="47"/>
      <c r="F1897" s="16"/>
      <c r="G1897" s="18"/>
      <c r="H1897" s="39"/>
      <c r="I1897" s="18"/>
      <c r="J1897" s="18"/>
      <c r="K1897" s="18"/>
      <c r="L1897" s="18"/>
      <c r="M1897" s="18"/>
      <c r="N1897" s="18"/>
      <c r="O1897" s="18"/>
      <c r="P1897" s="18"/>
      <c r="Q1897" s="18"/>
      <c r="R1897" s="18"/>
      <c r="S1897" s="18"/>
      <c r="T1897" s="18"/>
      <c r="U1897" s="18"/>
      <c r="V1897" s="18"/>
      <c r="W1897" s="18"/>
      <c r="X1897" s="18"/>
    </row>
    <row r="1898" ht="14.25" customHeight="1">
      <c r="A1898" s="18"/>
      <c r="B1898" s="45"/>
      <c r="C1898" s="45"/>
      <c r="D1898" s="46"/>
      <c r="E1898" s="47"/>
      <c r="F1898" s="16"/>
      <c r="G1898" s="18"/>
      <c r="H1898" s="39"/>
      <c r="I1898" s="18"/>
      <c r="J1898" s="18"/>
      <c r="K1898" s="18"/>
      <c r="L1898" s="18"/>
      <c r="M1898" s="18"/>
      <c r="N1898" s="18"/>
      <c r="O1898" s="18"/>
      <c r="P1898" s="18"/>
      <c r="Q1898" s="18"/>
      <c r="R1898" s="18"/>
      <c r="S1898" s="18"/>
      <c r="T1898" s="18"/>
      <c r="U1898" s="18"/>
      <c r="V1898" s="18"/>
      <c r="W1898" s="18"/>
      <c r="X1898" s="18"/>
    </row>
    <row r="1899" ht="14.25" customHeight="1">
      <c r="A1899" s="18"/>
      <c r="B1899" s="45"/>
      <c r="C1899" s="45"/>
      <c r="D1899" s="46"/>
      <c r="E1899" s="47"/>
      <c r="F1899" s="16"/>
      <c r="G1899" s="18"/>
      <c r="H1899" s="39"/>
      <c r="I1899" s="18"/>
      <c r="J1899" s="18"/>
      <c r="K1899" s="18"/>
      <c r="L1899" s="18"/>
      <c r="M1899" s="18"/>
      <c r="N1899" s="18"/>
      <c r="O1899" s="18"/>
      <c r="P1899" s="18"/>
      <c r="Q1899" s="18"/>
      <c r="R1899" s="18"/>
      <c r="S1899" s="18"/>
      <c r="T1899" s="18"/>
      <c r="U1899" s="18"/>
      <c r="V1899" s="18"/>
      <c r="W1899" s="18"/>
      <c r="X1899" s="18"/>
    </row>
    <row r="1900" ht="14.25" customHeight="1">
      <c r="A1900" s="18"/>
      <c r="B1900" s="45"/>
      <c r="C1900" s="45"/>
      <c r="D1900" s="46"/>
      <c r="E1900" s="47"/>
      <c r="F1900" s="16"/>
      <c r="G1900" s="18"/>
      <c r="H1900" s="39"/>
      <c r="I1900" s="18"/>
      <c r="J1900" s="18"/>
      <c r="K1900" s="18"/>
      <c r="L1900" s="18"/>
      <c r="M1900" s="18"/>
      <c r="N1900" s="18"/>
      <c r="O1900" s="18"/>
      <c r="P1900" s="18"/>
      <c r="Q1900" s="18"/>
      <c r="R1900" s="18"/>
      <c r="S1900" s="18"/>
      <c r="T1900" s="18"/>
      <c r="U1900" s="18"/>
      <c r="V1900" s="18"/>
      <c r="W1900" s="18"/>
      <c r="X1900" s="18"/>
    </row>
    <row r="1901" ht="14.25" customHeight="1">
      <c r="A1901" s="18"/>
      <c r="B1901" s="45"/>
      <c r="C1901" s="45"/>
      <c r="D1901" s="46"/>
      <c r="E1901" s="47"/>
      <c r="F1901" s="16"/>
      <c r="G1901" s="18"/>
      <c r="H1901" s="39"/>
      <c r="I1901" s="18"/>
      <c r="J1901" s="18"/>
      <c r="K1901" s="18"/>
      <c r="L1901" s="18"/>
      <c r="M1901" s="18"/>
      <c r="N1901" s="18"/>
      <c r="O1901" s="18"/>
      <c r="P1901" s="18"/>
      <c r="Q1901" s="18"/>
      <c r="R1901" s="18"/>
      <c r="S1901" s="18"/>
      <c r="T1901" s="18"/>
      <c r="U1901" s="18"/>
      <c r="V1901" s="18"/>
      <c r="W1901" s="18"/>
      <c r="X1901" s="18"/>
    </row>
    <row r="1902" ht="14.25" customHeight="1">
      <c r="A1902" s="18"/>
      <c r="B1902" s="45"/>
      <c r="C1902" s="45"/>
      <c r="D1902" s="46"/>
      <c r="E1902" s="47"/>
      <c r="F1902" s="16"/>
      <c r="G1902" s="18"/>
      <c r="H1902" s="39"/>
      <c r="I1902" s="18"/>
      <c r="J1902" s="18"/>
      <c r="K1902" s="18"/>
      <c r="L1902" s="18"/>
      <c r="M1902" s="18"/>
      <c r="N1902" s="18"/>
      <c r="O1902" s="18"/>
      <c r="P1902" s="18"/>
      <c r="Q1902" s="18"/>
      <c r="R1902" s="18"/>
      <c r="S1902" s="18"/>
      <c r="T1902" s="18"/>
      <c r="U1902" s="18"/>
      <c r="V1902" s="18"/>
      <c r="W1902" s="18"/>
      <c r="X1902" s="18"/>
    </row>
    <row r="1903" ht="14.25" customHeight="1">
      <c r="A1903" s="18"/>
      <c r="B1903" s="45"/>
      <c r="C1903" s="45"/>
      <c r="D1903" s="46"/>
      <c r="E1903" s="47"/>
      <c r="F1903" s="16"/>
      <c r="G1903" s="18"/>
      <c r="H1903" s="39"/>
      <c r="I1903" s="18"/>
      <c r="J1903" s="18"/>
      <c r="K1903" s="18"/>
      <c r="L1903" s="18"/>
      <c r="M1903" s="18"/>
      <c r="N1903" s="18"/>
      <c r="O1903" s="18"/>
      <c r="P1903" s="18"/>
      <c r="Q1903" s="18"/>
      <c r="R1903" s="18"/>
      <c r="S1903" s="18"/>
      <c r="T1903" s="18"/>
      <c r="U1903" s="18"/>
      <c r="V1903" s="18"/>
      <c r="W1903" s="18"/>
      <c r="X1903" s="18"/>
    </row>
    <row r="1904" ht="14.25" customHeight="1">
      <c r="A1904" s="18"/>
      <c r="B1904" s="45"/>
      <c r="C1904" s="45"/>
      <c r="D1904" s="46"/>
      <c r="E1904" s="47"/>
      <c r="F1904" s="16"/>
      <c r="G1904" s="18"/>
      <c r="H1904" s="39"/>
      <c r="I1904" s="18"/>
      <c r="J1904" s="18"/>
      <c r="K1904" s="18"/>
      <c r="L1904" s="18"/>
      <c r="M1904" s="18"/>
      <c r="N1904" s="18"/>
      <c r="O1904" s="18"/>
      <c r="P1904" s="18"/>
      <c r="Q1904" s="18"/>
      <c r="R1904" s="18"/>
      <c r="S1904" s="18"/>
      <c r="T1904" s="18"/>
      <c r="U1904" s="18"/>
      <c r="V1904" s="18"/>
      <c r="W1904" s="18"/>
      <c r="X1904" s="18"/>
    </row>
    <row r="1905" ht="14.25" customHeight="1">
      <c r="A1905" s="18"/>
      <c r="B1905" s="45"/>
      <c r="C1905" s="45"/>
      <c r="D1905" s="46"/>
      <c r="E1905" s="47"/>
      <c r="F1905" s="16"/>
      <c r="G1905" s="18"/>
      <c r="H1905" s="39"/>
      <c r="I1905" s="18"/>
      <c r="J1905" s="18"/>
      <c r="K1905" s="18"/>
      <c r="L1905" s="18"/>
      <c r="M1905" s="18"/>
      <c r="N1905" s="18"/>
      <c r="O1905" s="18"/>
      <c r="P1905" s="18"/>
      <c r="Q1905" s="18"/>
      <c r="R1905" s="18"/>
      <c r="S1905" s="18"/>
      <c r="T1905" s="18"/>
      <c r="U1905" s="18"/>
      <c r="V1905" s="18"/>
      <c r="W1905" s="18"/>
      <c r="X1905" s="18"/>
    </row>
    <row r="1906" ht="14.25" customHeight="1">
      <c r="A1906" s="18"/>
      <c r="B1906" s="45"/>
      <c r="C1906" s="45"/>
      <c r="D1906" s="46"/>
      <c r="E1906" s="47"/>
      <c r="F1906" s="16"/>
      <c r="G1906" s="18"/>
      <c r="H1906" s="39"/>
      <c r="I1906" s="18"/>
      <c r="J1906" s="18"/>
      <c r="K1906" s="18"/>
      <c r="L1906" s="18"/>
      <c r="M1906" s="18"/>
      <c r="N1906" s="18"/>
      <c r="O1906" s="18"/>
      <c r="P1906" s="18"/>
      <c r="Q1906" s="18"/>
      <c r="R1906" s="18"/>
      <c r="S1906" s="18"/>
      <c r="T1906" s="18"/>
      <c r="U1906" s="18"/>
      <c r="V1906" s="18"/>
      <c r="W1906" s="18"/>
      <c r="X1906" s="18"/>
    </row>
    <row r="1907" ht="14.25" customHeight="1">
      <c r="A1907" s="18"/>
      <c r="B1907" s="45"/>
      <c r="C1907" s="45"/>
      <c r="D1907" s="46"/>
      <c r="E1907" s="47"/>
      <c r="F1907" s="16"/>
      <c r="G1907" s="18"/>
      <c r="H1907" s="39"/>
      <c r="I1907" s="18"/>
      <c r="J1907" s="18"/>
      <c r="K1907" s="18"/>
      <c r="L1907" s="18"/>
      <c r="M1907" s="18"/>
      <c r="N1907" s="18"/>
      <c r="O1907" s="18"/>
      <c r="P1907" s="18"/>
      <c r="Q1907" s="18"/>
      <c r="R1907" s="18"/>
      <c r="S1907" s="18"/>
      <c r="T1907" s="18"/>
      <c r="U1907" s="18"/>
      <c r="V1907" s="18"/>
      <c r="W1907" s="18"/>
      <c r="X1907" s="18"/>
    </row>
    <row r="1908" ht="14.25" customHeight="1">
      <c r="A1908" s="18"/>
      <c r="B1908" s="45"/>
      <c r="C1908" s="45"/>
      <c r="D1908" s="46"/>
      <c r="E1908" s="47"/>
      <c r="F1908" s="16"/>
      <c r="G1908" s="18"/>
      <c r="H1908" s="39"/>
      <c r="I1908" s="18"/>
      <c r="J1908" s="18"/>
      <c r="K1908" s="18"/>
      <c r="L1908" s="18"/>
      <c r="M1908" s="18"/>
      <c r="N1908" s="18"/>
      <c r="O1908" s="18"/>
      <c r="P1908" s="18"/>
      <c r="Q1908" s="18"/>
      <c r="R1908" s="18"/>
      <c r="S1908" s="18"/>
      <c r="T1908" s="18"/>
      <c r="U1908" s="18"/>
      <c r="V1908" s="18"/>
      <c r="W1908" s="18"/>
      <c r="X1908" s="18"/>
    </row>
    <row r="1909" ht="14.25" customHeight="1">
      <c r="A1909" s="18"/>
      <c r="B1909" s="45"/>
      <c r="C1909" s="45"/>
      <c r="D1909" s="46"/>
      <c r="E1909" s="47"/>
      <c r="F1909" s="16"/>
      <c r="G1909" s="18"/>
      <c r="H1909" s="39"/>
      <c r="I1909" s="18"/>
      <c r="J1909" s="18"/>
      <c r="K1909" s="18"/>
      <c r="L1909" s="18"/>
      <c r="M1909" s="18"/>
      <c r="N1909" s="18"/>
      <c r="O1909" s="18"/>
      <c r="P1909" s="18"/>
      <c r="Q1909" s="18"/>
      <c r="R1909" s="18"/>
      <c r="S1909" s="18"/>
      <c r="T1909" s="18"/>
      <c r="U1909" s="18"/>
      <c r="V1909" s="18"/>
      <c r="W1909" s="18"/>
      <c r="X1909" s="18"/>
    </row>
    <row r="1910" ht="14.25" customHeight="1">
      <c r="A1910" s="18"/>
      <c r="B1910" s="45"/>
      <c r="C1910" s="45"/>
      <c r="D1910" s="46"/>
      <c r="E1910" s="47"/>
      <c r="F1910" s="16"/>
      <c r="G1910" s="18"/>
      <c r="H1910" s="39"/>
      <c r="I1910" s="18"/>
      <c r="J1910" s="18"/>
      <c r="K1910" s="18"/>
      <c r="L1910" s="18"/>
      <c r="M1910" s="18"/>
      <c r="N1910" s="18"/>
      <c r="O1910" s="18"/>
      <c r="P1910" s="18"/>
      <c r="Q1910" s="18"/>
      <c r="R1910" s="18"/>
      <c r="S1910" s="18"/>
      <c r="T1910" s="18"/>
      <c r="U1910" s="18"/>
      <c r="V1910" s="18"/>
      <c r="W1910" s="18"/>
      <c r="X1910" s="18"/>
    </row>
    <row r="1911" ht="14.25" customHeight="1">
      <c r="A1911" s="18"/>
      <c r="B1911" s="45"/>
      <c r="C1911" s="45"/>
      <c r="D1911" s="46"/>
      <c r="E1911" s="47"/>
      <c r="F1911" s="16"/>
      <c r="G1911" s="18"/>
      <c r="H1911" s="39"/>
      <c r="I1911" s="18"/>
      <c r="J1911" s="18"/>
      <c r="K1911" s="18"/>
      <c r="L1911" s="18"/>
      <c r="M1911" s="18"/>
      <c r="N1911" s="18"/>
      <c r="O1911" s="18"/>
      <c r="P1911" s="18"/>
      <c r="Q1911" s="18"/>
      <c r="R1911" s="18"/>
      <c r="S1911" s="18"/>
      <c r="T1911" s="18"/>
      <c r="U1911" s="18"/>
      <c r="V1911" s="18"/>
      <c r="W1911" s="18"/>
      <c r="X1911" s="18"/>
    </row>
    <row r="1912" ht="14.25" customHeight="1">
      <c r="A1912" s="18"/>
      <c r="B1912" s="45"/>
      <c r="C1912" s="45"/>
      <c r="D1912" s="46"/>
      <c r="E1912" s="47"/>
      <c r="F1912" s="16"/>
      <c r="G1912" s="18"/>
      <c r="H1912" s="39"/>
      <c r="I1912" s="18"/>
      <c r="J1912" s="18"/>
      <c r="K1912" s="18"/>
      <c r="L1912" s="18"/>
      <c r="M1912" s="18"/>
      <c r="N1912" s="18"/>
      <c r="O1912" s="18"/>
      <c r="P1912" s="18"/>
      <c r="Q1912" s="18"/>
      <c r="R1912" s="18"/>
      <c r="S1912" s="18"/>
      <c r="T1912" s="18"/>
      <c r="U1912" s="18"/>
      <c r="V1912" s="18"/>
      <c r="W1912" s="18"/>
      <c r="X1912" s="18"/>
    </row>
    <row r="1913" ht="14.25" customHeight="1">
      <c r="A1913" s="18"/>
      <c r="B1913" s="45"/>
      <c r="C1913" s="45"/>
      <c r="D1913" s="46"/>
      <c r="E1913" s="47"/>
      <c r="F1913" s="16"/>
      <c r="G1913" s="18"/>
      <c r="H1913" s="39"/>
      <c r="I1913" s="18"/>
      <c r="J1913" s="18"/>
      <c r="K1913" s="18"/>
      <c r="L1913" s="18"/>
      <c r="M1913" s="18"/>
      <c r="N1913" s="18"/>
      <c r="O1913" s="18"/>
      <c r="P1913" s="18"/>
      <c r="Q1913" s="18"/>
      <c r="R1913" s="18"/>
      <c r="S1913" s="18"/>
      <c r="T1913" s="18"/>
      <c r="U1913" s="18"/>
      <c r="V1913" s="18"/>
      <c r="W1913" s="18"/>
      <c r="X1913" s="18"/>
    </row>
    <row r="1914" ht="14.25" customHeight="1">
      <c r="A1914" s="18"/>
      <c r="B1914" s="45"/>
      <c r="C1914" s="45"/>
      <c r="D1914" s="46"/>
      <c r="E1914" s="47"/>
      <c r="F1914" s="16"/>
      <c r="G1914" s="18"/>
      <c r="H1914" s="39"/>
      <c r="I1914" s="18"/>
      <c r="J1914" s="18"/>
      <c r="K1914" s="18"/>
      <c r="L1914" s="18"/>
      <c r="M1914" s="18"/>
      <c r="N1914" s="18"/>
      <c r="O1914" s="18"/>
      <c r="P1914" s="18"/>
      <c r="Q1914" s="18"/>
      <c r="R1914" s="18"/>
      <c r="S1914" s="18"/>
      <c r="T1914" s="18"/>
      <c r="U1914" s="18"/>
      <c r="V1914" s="18"/>
      <c r="W1914" s="18"/>
      <c r="X1914" s="18"/>
    </row>
    <row r="1915" ht="14.25" customHeight="1">
      <c r="A1915" s="18"/>
      <c r="B1915" s="45"/>
      <c r="C1915" s="45"/>
      <c r="D1915" s="46"/>
      <c r="E1915" s="47"/>
      <c r="F1915" s="16"/>
      <c r="G1915" s="18"/>
      <c r="H1915" s="39"/>
      <c r="I1915" s="18"/>
      <c r="J1915" s="18"/>
      <c r="K1915" s="18"/>
      <c r="L1915" s="18"/>
      <c r="M1915" s="18"/>
      <c r="N1915" s="18"/>
      <c r="O1915" s="18"/>
      <c r="P1915" s="18"/>
      <c r="Q1915" s="18"/>
      <c r="R1915" s="18"/>
      <c r="S1915" s="18"/>
      <c r="T1915" s="18"/>
      <c r="U1915" s="18"/>
      <c r="V1915" s="18"/>
      <c r="W1915" s="18"/>
      <c r="X1915" s="18"/>
    </row>
    <row r="1916" ht="14.25" customHeight="1">
      <c r="A1916" s="18"/>
      <c r="B1916" s="45"/>
      <c r="C1916" s="45"/>
      <c r="D1916" s="46"/>
      <c r="E1916" s="47"/>
      <c r="F1916" s="16"/>
      <c r="G1916" s="18"/>
      <c r="H1916" s="39"/>
      <c r="I1916" s="18"/>
      <c r="J1916" s="18"/>
      <c r="K1916" s="18"/>
      <c r="L1916" s="18"/>
      <c r="M1916" s="18"/>
      <c r="N1916" s="18"/>
      <c r="O1916" s="18"/>
      <c r="P1916" s="18"/>
      <c r="Q1916" s="18"/>
      <c r="R1916" s="18"/>
      <c r="S1916" s="18"/>
      <c r="T1916" s="18"/>
      <c r="U1916" s="18"/>
      <c r="V1916" s="18"/>
      <c r="W1916" s="18"/>
      <c r="X1916" s="18"/>
    </row>
    <row r="1917" ht="14.25" customHeight="1">
      <c r="A1917" s="18"/>
      <c r="B1917" s="45"/>
      <c r="C1917" s="45"/>
      <c r="D1917" s="46"/>
      <c r="E1917" s="47"/>
      <c r="F1917" s="16"/>
      <c r="G1917" s="18"/>
      <c r="H1917" s="39"/>
      <c r="I1917" s="18"/>
      <c r="J1917" s="18"/>
      <c r="K1917" s="18"/>
      <c r="L1917" s="18"/>
      <c r="M1917" s="18"/>
      <c r="N1917" s="18"/>
      <c r="O1917" s="18"/>
      <c r="P1917" s="18"/>
      <c r="Q1917" s="18"/>
      <c r="R1917" s="18"/>
      <c r="S1917" s="18"/>
      <c r="T1917" s="18"/>
      <c r="U1917" s="18"/>
      <c r="V1917" s="18"/>
      <c r="W1917" s="18"/>
      <c r="X1917" s="18"/>
    </row>
    <row r="1918" ht="14.25" customHeight="1">
      <c r="A1918" s="18"/>
      <c r="B1918" s="45"/>
      <c r="C1918" s="45"/>
      <c r="D1918" s="46"/>
      <c r="E1918" s="47"/>
      <c r="F1918" s="16"/>
      <c r="G1918" s="18"/>
      <c r="H1918" s="39"/>
      <c r="I1918" s="18"/>
      <c r="J1918" s="18"/>
      <c r="K1918" s="18"/>
      <c r="L1918" s="18"/>
      <c r="M1918" s="18"/>
      <c r="N1918" s="18"/>
      <c r="O1918" s="18"/>
      <c r="P1918" s="18"/>
      <c r="Q1918" s="18"/>
      <c r="R1918" s="18"/>
      <c r="S1918" s="18"/>
      <c r="T1918" s="18"/>
      <c r="U1918" s="18"/>
      <c r="V1918" s="18"/>
      <c r="W1918" s="18"/>
      <c r="X1918" s="18"/>
    </row>
    <row r="1919" ht="14.25" customHeight="1">
      <c r="A1919" s="18"/>
      <c r="B1919" s="45"/>
      <c r="C1919" s="45"/>
      <c r="D1919" s="46"/>
      <c r="E1919" s="47"/>
      <c r="F1919" s="16"/>
      <c r="G1919" s="18"/>
      <c r="H1919" s="39"/>
      <c r="I1919" s="18"/>
      <c r="J1919" s="18"/>
      <c r="K1919" s="18"/>
      <c r="L1919" s="18"/>
      <c r="M1919" s="18"/>
      <c r="N1919" s="18"/>
      <c r="O1919" s="18"/>
      <c r="P1919" s="18"/>
      <c r="Q1919" s="18"/>
      <c r="R1919" s="18"/>
      <c r="S1919" s="18"/>
      <c r="T1919" s="18"/>
      <c r="U1919" s="18"/>
      <c r="V1919" s="18"/>
      <c r="W1919" s="18"/>
      <c r="X1919" s="18"/>
    </row>
    <row r="1920" ht="14.25" customHeight="1">
      <c r="A1920" s="18"/>
      <c r="B1920" s="45"/>
      <c r="C1920" s="45"/>
      <c r="D1920" s="46"/>
      <c r="E1920" s="47"/>
      <c r="F1920" s="16"/>
      <c r="G1920" s="18"/>
      <c r="H1920" s="39"/>
      <c r="I1920" s="18"/>
      <c r="J1920" s="18"/>
      <c r="K1920" s="18"/>
      <c r="L1920" s="18"/>
      <c r="M1920" s="18"/>
      <c r="N1920" s="18"/>
      <c r="O1920" s="18"/>
      <c r="P1920" s="18"/>
      <c r="Q1920" s="18"/>
      <c r="R1920" s="18"/>
      <c r="S1920" s="18"/>
      <c r="T1920" s="18"/>
      <c r="U1920" s="18"/>
      <c r="V1920" s="18"/>
      <c r="W1920" s="18"/>
      <c r="X1920" s="18"/>
    </row>
    <row r="1921" ht="14.25" customHeight="1">
      <c r="A1921" s="18"/>
      <c r="B1921" s="45"/>
      <c r="C1921" s="45"/>
      <c r="D1921" s="46"/>
      <c r="E1921" s="47"/>
      <c r="F1921" s="16"/>
      <c r="G1921" s="18"/>
      <c r="H1921" s="39"/>
      <c r="I1921" s="18"/>
      <c r="J1921" s="18"/>
      <c r="K1921" s="18"/>
      <c r="L1921" s="18"/>
      <c r="M1921" s="18"/>
      <c r="N1921" s="18"/>
      <c r="O1921" s="18"/>
      <c r="P1921" s="18"/>
      <c r="Q1921" s="18"/>
      <c r="R1921" s="18"/>
      <c r="S1921" s="18"/>
      <c r="T1921" s="18"/>
      <c r="U1921" s="18"/>
      <c r="V1921" s="18"/>
      <c r="W1921" s="18"/>
      <c r="X1921" s="18"/>
    </row>
    <row r="1922" ht="14.25" customHeight="1">
      <c r="A1922" s="18"/>
      <c r="B1922" s="45"/>
      <c r="C1922" s="45"/>
      <c r="D1922" s="46"/>
      <c r="E1922" s="47"/>
      <c r="F1922" s="16"/>
      <c r="G1922" s="18"/>
      <c r="H1922" s="39"/>
      <c r="I1922" s="18"/>
      <c r="J1922" s="18"/>
      <c r="K1922" s="18"/>
      <c r="L1922" s="18"/>
      <c r="M1922" s="18"/>
      <c r="N1922" s="18"/>
      <c r="O1922" s="18"/>
      <c r="P1922" s="18"/>
      <c r="Q1922" s="18"/>
      <c r="R1922" s="18"/>
      <c r="S1922" s="18"/>
      <c r="T1922" s="18"/>
      <c r="U1922" s="18"/>
      <c r="V1922" s="18"/>
      <c r="W1922" s="18"/>
      <c r="X1922" s="18"/>
    </row>
    <row r="1923" ht="14.25" customHeight="1">
      <c r="A1923" s="18"/>
      <c r="B1923" s="45"/>
      <c r="C1923" s="45"/>
      <c r="D1923" s="46"/>
      <c r="E1923" s="47"/>
      <c r="F1923" s="16"/>
      <c r="G1923" s="18"/>
      <c r="H1923" s="39"/>
      <c r="I1923" s="18"/>
      <c r="J1923" s="18"/>
      <c r="K1923" s="18"/>
      <c r="L1923" s="18"/>
      <c r="M1923" s="18"/>
      <c r="N1923" s="18"/>
      <c r="O1923" s="18"/>
      <c r="P1923" s="18"/>
      <c r="Q1923" s="18"/>
      <c r="R1923" s="18"/>
      <c r="S1923" s="18"/>
      <c r="T1923" s="18"/>
      <c r="U1923" s="18"/>
      <c r="V1923" s="18"/>
      <c r="W1923" s="18"/>
      <c r="X1923" s="18"/>
    </row>
    <row r="1924" ht="14.25" customHeight="1">
      <c r="A1924" s="18"/>
      <c r="B1924" s="45"/>
      <c r="C1924" s="45"/>
      <c r="D1924" s="46"/>
      <c r="E1924" s="47"/>
      <c r="F1924" s="16"/>
      <c r="G1924" s="18"/>
      <c r="H1924" s="39"/>
      <c r="I1924" s="18"/>
      <c r="J1924" s="18"/>
      <c r="K1924" s="18"/>
      <c r="L1924" s="18"/>
      <c r="M1924" s="18"/>
      <c r="N1924" s="18"/>
      <c r="O1924" s="18"/>
      <c r="P1924" s="18"/>
      <c r="Q1924" s="18"/>
      <c r="R1924" s="18"/>
      <c r="S1924" s="18"/>
      <c r="T1924" s="18"/>
      <c r="U1924" s="18"/>
      <c r="V1924" s="18"/>
      <c r="W1924" s="18"/>
      <c r="X1924" s="18"/>
    </row>
    <row r="1925" ht="14.25" customHeight="1">
      <c r="A1925" s="18"/>
      <c r="B1925" s="45"/>
      <c r="C1925" s="45"/>
      <c r="D1925" s="46"/>
      <c r="E1925" s="47"/>
      <c r="F1925" s="16"/>
      <c r="G1925" s="18"/>
      <c r="H1925" s="39"/>
      <c r="I1925" s="18"/>
      <c r="J1925" s="18"/>
      <c r="K1925" s="18"/>
      <c r="L1925" s="18"/>
      <c r="M1925" s="18"/>
      <c r="N1925" s="18"/>
      <c r="O1925" s="18"/>
      <c r="P1925" s="18"/>
      <c r="Q1925" s="18"/>
      <c r="R1925" s="18"/>
      <c r="S1925" s="18"/>
      <c r="T1925" s="18"/>
      <c r="U1925" s="18"/>
      <c r="V1925" s="18"/>
      <c r="W1925" s="18"/>
      <c r="X1925" s="18"/>
    </row>
    <row r="1926" ht="14.25" customHeight="1">
      <c r="A1926" s="18"/>
      <c r="B1926" s="45"/>
      <c r="C1926" s="45"/>
      <c r="D1926" s="46"/>
      <c r="E1926" s="47"/>
      <c r="F1926" s="16"/>
      <c r="G1926" s="18"/>
      <c r="H1926" s="39"/>
      <c r="I1926" s="18"/>
      <c r="J1926" s="18"/>
      <c r="K1926" s="18"/>
      <c r="L1926" s="18"/>
      <c r="M1926" s="18"/>
      <c r="N1926" s="18"/>
      <c r="O1926" s="18"/>
      <c r="P1926" s="18"/>
      <c r="Q1926" s="18"/>
      <c r="R1926" s="18"/>
      <c r="S1926" s="18"/>
      <c r="T1926" s="18"/>
      <c r="U1926" s="18"/>
      <c r="V1926" s="18"/>
      <c r="W1926" s="18"/>
      <c r="X1926" s="18"/>
    </row>
    <row r="1927" ht="14.25" customHeight="1">
      <c r="A1927" s="18"/>
      <c r="B1927" s="45"/>
      <c r="C1927" s="45"/>
      <c r="D1927" s="46"/>
      <c r="E1927" s="47"/>
      <c r="F1927" s="16"/>
      <c r="G1927" s="18"/>
      <c r="H1927" s="39"/>
      <c r="I1927" s="18"/>
      <c r="J1927" s="18"/>
      <c r="K1927" s="18"/>
      <c r="L1927" s="18"/>
      <c r="M1927" s="18"/>
      <c r="N1927" s="18"/>
      <c r="O1927" s="18"/>
      <c r="P1927" s="18"/>
      <c r="Q1927" s="18"/>
      <c r="R1927" s="18"/>
      <c r="S1927" s="18"/>
      <c r="T1927" s="18"/>
      <c r="U1927" s="18"/>
      <c r="V1927" s="18"/>
      <c r="W1927" s="18"/>
      <c r="X1927" s="18"/>
    </row>
    <row r="1928" ht="14.25" customHeight="1">
      <c r="A1928" s="18"/>
      <c r="B1928" s="45"/>
      <c r="C1928" s="45"/>
      <c r="D1928" s="46"/>
      <c r="E1928" s="47"/>
      <c r="F1928" s="16"/>
      <c r="G1928" s="18"/>
      <c r="H1928" s="39"/>
      <c r="I1928" s="18"/>
      <c r="J1928" s="18"/>
      <c r="K1928" s="18"/>
      <c r="L1928" s="18"/>
      <c r="M1928" s="18"/>
      <c r="N1928" s="18"/>
      <c r="O1928" s="18"/>
      <c r="P1928" s="18"/>
      <c r="Q1928" s="18"/>
      <c r="R1928" s="18"/>
      <c r="S1928" s="18"/>
      <c r="T1928" s="18"/>
      <c r="U1928" s="18"/>
      <c r="V1928" s="18"/>
      <c r="W1928" s="18"/>
      <c r="X1928" s="18"/>
    </row>
    <row r="1929" ht="14.25" customHeight="1">
      <c r="A1929" s="18"/>
      <c r="B1929" s="45"/>
      <c r="C1929" s="45"/>
      <c r="D1929" s="46"/>
      <c r="E1929" s="47"/>
      <c r="F1929" s="16"/>
      <c r="G1929" s="18"/>
      <c r="H1929" s="39"/>
      <c r="I1929" s="18"/>
      <c r="J1929" s="18"/>
      <c r="K1929" s="18"/>
      <c r="L1929" s="18"/>
      <c r="M1929" s="18"/>
      <c r="N1929" s="18"/>
      <c r="O1929" s="18"/>
      <c r="P1929" s="18"/>
      <c r="Q1929" s="18"/>
      <c r="R1929" s="18"/>
      <c r="S1929" s="18"/>
      <c r="T1929" s="18"/>
      <c r="U1929" s="18"/>
      <c r="V1929" s="18"/>
      <c r="W1929" s="18"/>
      <c r="X1929" s="18"/>
    </row>
    <row r="1930" ht="14.25" customHeight="1">
      <c r="A1930" s="18"/>
      <c r="B1930" s="45"/>
      <c r="C1930" s="45"/>
      <c r="D1930" s="46"/>
      <c r="E1930" s="47"/>
      <c r="F1930" s="16"/>
      <c r="G1930" s="18"/>
      <c r="H1930" s="39"/>
      <c r="I1930" s="18"/>
      <c r="J1930" s="18"/>
      <c r="K1930" s="18"/>
      <c r="L1930" s="18"/>
      <c r="M1930" s="18"/>
      <c r="N1930" s="18"/>
      <c r="O1930" s="18"/>
      <c r="P1930" s="18"/>
      <c r="Q1930" s="18"/>
      <c r="R1930" s="18"/>
      <c r="S1930" s="18"/>
      <c r="T1930" s="18"/>
      <c r="U1930" s="18"/>
      <c r="V1930" s="18"/>
      <c r="W1930" s="18"/>
      <c r="X1930" s="18"/>
    </row>
    <row r="1931" ht="14.25" customHeight="1">
      <c r="A1931" s="18"/>
      <c r="B1931" s="45"/>
      <c r="C1931" s="45"/>
      <c r="D1931" s="46"/>
      <c r="E1931" s="47"/>
      <c r="F1931" s="16"/>
      <c r="G1931" s="18"/>
      <c r="H1931" s="39"/>
      <c r="I1931" s="18"/>
      <c r="J1931" s="18"/>
      <c r="K1931" s="18"/>
      <c r="L1931" s="18"/>
      <c r="M1931" s="18"/>
      <c r="N1931" s="18"/>
      <c r="O1931" s="18"/>
      <c r="P1931" s="18"/>
      <c r="Q1931" s="18"/>
      <c r="R1931" s="18"/>
      <c r="S1931" s="18"/>
      <c r="T1931" s="18"/>
      <c r="U1931" s="18"/>
      <c r="V1931" s="18"/>
      <c r="W1931" s="18"/>
      <c r="X1931" s="18"/>
    </row>
    <row r="1932" ht="14.25" customHeight="1">
      <c r="A1932" s="18"/>
      <c r="B1932" s="45"/>
      <c r="C1932" s="45"/>
      <c r="D1932" s="46"/>
      <c r="E1932" s="47"/>
      <c r="F1932" s="16"/>
      <c r="G1932" s="18"/>
      <c r="H1932" s="39"/>
      <c r="I1932" s="18"/>
      <c r="J1932" s="18"/>
      <c r="K1932" s="18"/>
      <c r="L1932" s="18"/>
      <c r="M1932" s="18"/>
      <c r="N1932" s="18"/>
      <c r="O1932" s="18"/>
      <c r="P1932" s="18"/>
      <c r="Q1932" s="18"/>
      <c r="R1932" s="18"/>
      <c r="S1932" s="18"/>
      <c r="T1932" s="18"/>
      <c r="U1932" s="18"/>
      <c r="V1932" s="18"/>
      <c r="W1932" s="18"/>
      <c r="X1932" s="18"/>
    </row>
    <row r="1933" ht="14.25" customHeight="1">
      <c r="A1933" s="18"/>
      <c r="B1933" s="45"/>
      <c r="C1933" s="45"/>
      <c r="D1933" s="46"/>
      <c r="E1933" s="47"/>
      <c r="F1933" s="16"/>
      <c r="G1933" s="18"/>
      <c r="H1933" s="39"/>
      <c r="I1933" s="18"/>
      <c r="J1933" s="18"/>
      <c r="K1933" s="18"/>
      <c r="L1933" s="18"/>
      <c r="M1933" s="18"/>
      <c r="N1933" s="18"/>
      <c r="O1933" s="18"/>
      <c r="P1933" s="18"/>
      <c r="Q1933" s="18"/>
      <c r="R1933" s="18"/>
      <c r="S1933" s="18"/>
      <c r="T1933" s="18"/>
      <c r="U1933" s="18"/>
      <c r="V1933" s="18"/>
      <c r="W1933" s="18"/>
      <c r="X1933" s="18"/>
    </row>
    <row r="1934" ht="14.25" customHeight="1">
      <c r="A1934" s="18"/>
      <c r="B1934" s="45"/>
      <c r="C1934" s="45"/>
      <c r="D1934" s="46"/>
      <c r="E1934" s="47"/>
      <c r="F1934" s="16"/>
      <c r="G1934" s="18"/>
      <c r="H1934" s="39"/>
      <c r="I1934" s="18"/>
      <c r="J1934" s="18"/>
      <c r="K1934" s="18"/>
      <c r="L1934" s="18"/>
      <c r="M1934" s="18"/>
      <c r="N1934" s="18"/>
      <c r="O1934" s="18"/>
      <c r="P1934" s="18"/>
      <c r="Q1934" s="18"/>
      <c r="R1934" s="18"/>
      <c r="S1934" s="18"/>
      <c r="T1934" s="18"/>
      <c r="U1934" s="18"/>
      <c r="V1934" s="18"/>
      <c r="W1934" s="18"/>
      <c r="X1934" s="18"/>
    </row>
    <row r="1935" ht="14.25" customHeight="1">
      <c r="A1935" s="18"/>
      <c r="B1935" s="45"/>
      <c r="C1935" s="45"/>
      <c r="D1935" s="46"/>
      <c r="E1935" s="47"/>
      <c r="F1935" s="16"/>
      <c r="G1935" s="18"/>
      <c r="H1935" s="39"/>
      <c r="I1935" s="18"/>
      <c r="J1935" s="18"/>
      <c r="K1935" s="18"/>
      <c r="L1935" s="18"/>
      <c r="M1935" s="18"/>
      <c r="N1935" s="18"/>
      <c r="O1935" s="18"/>
      <c r="P1935" s="18"/>
      <c r="Q1935" s="18"/>
      <c r="R1935" s="18"/>
      <c r="S1935" s="18"/>
      <c r="T1935" s="18"/>
      <c r="U1935" s="18"/>
      <c r="V1935" s="18"/>
      <c r="W1935" s="18"/>
      <c r="X1935" s="18"/>
    </row>
    <row r="1936" ht="14.25" customHeight="1">
      <c r="A1936" s="18"/>
      <c r="B1936" s="45"/>
      <c r="C1936" s="45"/>
      <c r="D1936" s="46"/>
      <c r="E1936" s="47"/>
      <c r="F1936" s="16"/>
      <c r="G1936" s="18"/>
      <c r="H1936" s="39"/>
      <c r="I1936" s="18"/>
      <c r="J1936" s="18"/>
      <c r="K1936" s="18"/>
      <c r="L1936" s="18"/>
      <c r="M1936" s="18"/>
      <c r="N1936" s="18"/>
      <c r="O1936" s="18"/>
      <c r="P1936" s="18"/>
      <c r="Q1936" s="18"/>
      <c r="R1936" s="18"/>
      <c r="S1936" s="18"/>
      <c r="T1936" s="18"/>
      <c r="U1936" s="18"/>
      <c r="V1936" s="18"/>
      <c r="W1936" s="18"/>
      <c r="X1936" s="18"/>
    </row>
    <row r="1937" ht="14.25" customHeight="1">
      <c r="A1937" s="18"/>
      <c r="B1937" s="45"/>
      <c r="C1937" s="45"/>
      <c r="D1937" s="46"/>
      <c r="E1937" s="47"/>
      <c r="F1937" s="16"/>
      <c r="G1937" s="18"/>
      <c r="H1937" s="39"/>
      <c r="I1937" s="18"/>
      <c r="J1937" s="18"/>
      <c r="K1937" s="18"/>
      <c r="L1937" s="18"/>
      <c r="M1937" s="18"/>
      <c r="N1937" s="18"/>
      <c r="O1937" s="18"/>
      <c r="P1937" s="18"/>
      <c r="Q1937" s="18"/>
      <c r="R1937" s="18"/>
      <c r="S1937" s="18"/>
      <c r="T1937" s="18"/>
      <c r="U1937" s="18"/>
      <c r="V1937" s="18"/>
      <c r="W1937" s="18"/>
      <c r="X1937" s="18"/>
    </row>
    <row r="1938" ht="14.25" customHeight="1">
      <c r="A1938" s="18"/>
      <c r="B1938" s="45"/>
      <c r="C1938" s="45"/>
      <c r="D1938" s="46"/>
      <c r="E1938" s="47"/>
      <c r="F1938" s="16"/>
      <c r="G1938" s="18"/>
      <c r="H1938" s="39"/>
      <c r="I1938" s="18"/>
      <c r="J1938" s="18"/>
      <c r="K1938" s="18"/>
      <c r="L1938" s="18"/>
      <c r="M1938" s="18"/>
      <c r="N1938" s="18"/>
      <c r="O1938" s="18"/>
      <c r="P1938" s="18"/>
      <c r="Q1938" s="18"/>
      <c r="R1938" s="18"/>
      <c r="S1938" s="18"/>
      <c r="T1938" s="18"/>
      <c r="U1938" s="18"/>
      <c r="V1938" s="18"/>
      <c r="W1938" s="18"/>
      <c r="X1938" s="18"/>
    </row>
    <row r="1939" ht="14.25" customHeight="1">
      <c r="A1939" s="18"/>
      <c r="B1939" s="45"/>
      <c r="C1939" s="45"/>
      <c r="D1939" s="46"/>
      <c r="E1939" s="47"/>
      <c r="F1939" s="16"/>
      <c r="G1939" s="18"/>
      <c r="H1939" s="39"/>
      <c r="I1939" s="18"/>
      <c r="J1939" s="18"/>
      <c r="K1939" s="18"/>
      <c r="L1939" s="18"/>
      <c r="M1939" s="18"/>
      <c r="N1939" s="18"/>
      <c r="O1939" s="18"/>
      <c r="P1939" s="18"/>
      <c r="Q1939" s="18"/>
      <c r="R1939" s="18"/>
      <c r="S1939" s="18"/>
      <c r="T1939" s="18"/>
      <c r="U1939" s="18"/>
      <c r="V1939" s="18"/>
      <c r="W1939" s="18"/>
      <c r="X1939" s="18"/>
    </row>
    <row r="1940" ht="14.25" customHeight="1">
      <c r="A1940" s="18"/>
      <c r="B1940" s="45"/>
      <c r="C1940" s="45"/>
      <c r="D1940" s="46"/>
      <c r="E1940" s="47"/>
      <c r="F1940" s="16"/>
      <c r="G1940" s="18"/>
      <c r="H1940" s="39"/>
      <c r="I1940" s="18"/>
      <c r="J1940" s="18"/>
      <c r="K1940" s="18"/>
      <c r="L1940" s="18"/>
      <c r="M1940" s="18"/>
      <c r="N1940" s="18"/>
      <c r="O1940" s="18"/>
      <c r="P1940" s="18"/>
      <c r="Q1940" s="18"/>
      <c r="R1940" s="18"/>
      <c r="S1940" s="18"/>
      <c r="T1940" s="18"/>
      <c r="U1940" s="18"/>
      <c r="V1940" s="18"/>
      <c r="W1940" s="18"/>
      <c r="X1940" s="18"/>
    </row>
    <row r="1941" ht="14.25" customHeight="1">
      <c r="A1941" s="18"/>
      <c r="B1941" s="45"/>
      <c r="C1941" s="45"/>
      <c r="D1941" s="46"/>
      <c r="E1941" s="47"/>
      <c r="F1941" s="16"/>
      <c r="G1941" s="18"/>
      <c r="H1941" s="39"/>
      <c r="I1941" s="18"/>
      <c r="J1941" s="18"/>
      <c r="K1941" s="18"/>
      <c r="L1941" s="18"/>
      <c r="M1941" s="18"/>
      <c r="N1941" s="18"/>
      <c r="O1941" s="18"/>
      <c r="P1941" s="18"/>
      <c r="Q1941" s="18"/>
      <c r="R1941" s="18"/>
      <c r="S1941" s="18"/>
      <c r="T1941" s="18"/>
      <c r="U1941" s="18"/>
      <c r="V1941" s="18"/>
      <c r="W1941" s="18"/>
      <c r="X1941" s="18"/>
    </row>
    <row r="1942" ht="14.25" customHeight="1">
      <c r="A1942" s="18"/>
      <c r="B1942" s="45"/>
      <c r="C1942" s="45"/>
      <c r="D1942" s="46"/>
      <c r="E1942" s="47"/>
      <c r="F1942" s="16"/>
      <c r="G1942" s="18"/>
      <c r="H1942" s="39"/>
      <c r="I1942" s="18"/>
      <c r="J1942" s="18"/>
      <c r="K1942" s="18"/>
      <c r="L1942" s="18"/>
      <c r="M1942" s="18"/>
      <c r="N1942" s="18"/>
      <c r="O1942" s="18"/>
      <c r="P1942" s="18"/>
      <c r="Q1942" s="18"/>
      <c r="R1942" s="18"/>
      <c r="S1942" s="18"/>
      <c r="T1942" s="18"/>
      <c r="U1942" s="18"/>
      <c r="V1942" s="18"/>
      <c r="W1942" s="18"/>
      <c r="X1942" s="18"/>
    </row>
    <row r="1943" ht="14.25" customHeight="1">
      <c r="A1943" s="18"/>
      <c r="B1943" s="45"/>
      <c r="C1943" s="45"/>
      <c r="D1943" s="46"/>
      <c r="E1943" s="47"/>
      <c r="F1943" s="16"/>
      <c r="G1943" s="18"/>
      <c r="H1943" s="39"/>
      <c r="I1943" s="18"/>
      <c r="J1943" s="18"/>
      <c r="K1943" s="18"/>
      <c r="L1943" s="18"/>
      <c r="M1943" s="18"/>
      <c r="N1943" s="18"/>
      <c r="O1943" s="18"/>
      <c r="P1943" s="18"/>
      <c r="Q1943" s="18"/>
      <c r="R1943" s="18"/>
      <c r="S1943" s="18"/>
      <c r="T1943" s="18"/>
      <c r="U1943" s="18"/>
      <c r="V1943" s="18"/>
      <c r="W1943" s="18"/>
      <c r="X1943" s="18"/>
    </row>
    <row r="1944" ht="14.25" customHeight="1">
      <c r="A1944" s="18"/>
      <c r="B1944" s="45"/>
      <c r="C1944" s="45"/>
      <c r="D1944" s="46"/>
      <c r="E1944" s="47"/>
      <c r="F1944" s="16"/>
      <c r="G1944" s="18"/>
      <c r="H1944" s="39"/>
      <c r="I1944" s="18"/>
      <c r="J1944" s="18"/>
      <c r="K1944" s="18"/>
      <c r="L1944" s="18"/>
      <c r="M1944" s="18"/>
      <c r="N1944" s="18"/>
      <c r="O1944" s="18"/>
      <c r="P1944" s="18"/>
      <c r="Q1944" s="18"/>
      <c r="R1944" s="18"/>
      <c r="S1944" s="18"/>
      <c r="T1944" s="18"/>
      <c r="U1944" s="18"/>
      <c r="V1944" s="18"/>
      <c r="W1944" s="18"/>
      <c r="X1944" s="18"/>
    </row>
    <row r="1945" ht="14.25" customHeight="1">
      <c r="A1945" s="18"/>
      <c r="B1945" s="45"/>
      <c r="C1945" s="45"/>
      <c r="D1945" s="46"/>
      <c r="E1945" s="47"/>
      <c r="F1945" s="16"/>
      <c r="G1945" s="18"/>
      <c r="H1945" s="39"/>
      <c r="I1945" s="18"/>
      <c r="J1945" s="18"/>
      <c r="K1945" s="18"/>
      <c r="L1945" s="18"/>
      <c r="M1945" s="18"/>
      <c r="N1945" s="18"/>
      <c r="O1945" s="18"/>
      <c r="P1945" s="18"/>
      <c r="Q1945" s="18"/>
      <c r="R1945" s="18"/>
      <c r="S1945" s="18"/>
      <c r="T1945" s="18"/>
      <c r="U1945" s="18"/>
      <c r="V1945" s="18"/>
      <c r="W1945" s="18"/>
      <c r="X1945" s="18"/>
    </row>
    <row r="1946" ht="14.25" customHeight="1">
      <c r="A1946" s="18"/>
      <c r="B1946" s="45"/>
      <c r="C1946" s="45"/>
      <c r="D1946" s="46"/>
      <c r="E1946" s="47"/>
      <c r="F1946" s="16"/>
      <c r="G1946" s="18"/>
      <c r="H1946" s="39"/>
      <c r="I1946" s="18"/>
      <c r="J1946" s="18"/>
      <c r="K1946" s="18"/>
      <c r="L1946" s="18"/>
      <c r="M1946" s="18"/>
      <c r="N1946" s="18"/>
      <c r="O1946" s="18"/>
      <c r="P1946" s="18"/>
      <c r="Q1946" s="18"/>
      <c r="R1946" s="18"/>
      <c r="S1946" s="18"/>
      <c r="T1946" s="18"/>
      <c r="U1946" s="18"/>
      <c r="V1946" s="18"/>
      <c r="W1946" s="18"/>
      <c r="X1946" s="18"/>
    </row>
    <row r="1947" ht="14.25" customHeight="1">
      <c r="A1947" s="18"/>
      <c r="B1947" s="45"/>
      <c r="C1947" s="45"/>
      <c r="D1947" s="46"/>
      <c r="E1947" s="47"/>
      <c r="F1947" s="16"/>
      <c r="G1947" s="18"/>
      <c r="H1947" s="39"/>
      <c r="I1947" s="18"/>
      <c r="J1947" s="18"/>
      <c r="K1947" s="18"/>
      <c r="L1947" s="18"/>
      <c r="M1947" s="18"/>
      <c r="N1947" s="18"/>
      <c r="O1947" s="18"/>
      <c r="P1947" s="18"/>
      <c r="Q1947" s="18"/>
      <c r="R1947" s="18"/>
      <c r="S1947" s="18"/>
      <c r="T1947" s="18"/>
      <c r="U1947" s="18"/>
      <c r="V1947" s="18"/>
      <c r="W1947" s="18"/>
      <c r="X1947" s="18"/>
    </row>
    <row r="1948" ht="14.25" customHeight="1">
      <c r="A1948" s="18"/>
      <c r="B1948" s="45"/>
      <c r="C1948" s="45"/>
      <c r="D1948" s="46"/>
      <c r="E1948" s="47"/>
      <c r="F1948" s="16"/>
      <c r="G1948" s="18"/>
      <c r="H1948" s="39"/>
      <c r="I1948" s="18"/>
      <c r="J1948" s="18"/>
      <c r="K1948" s="18"/>
      <c r="L1948" s="18"/>
      <c r="M1948" s="18"/>
      <c r="N1948" s="18"/>
      <c r="O1948" s="18"/>
      <c r="P1948" s="18"/>
      <c r="Q1948" s="18"/>
      <c r="R1948" s="18"/>
      <c r="S1948" s="18"/>
      <c r="T1948" s="18"/>
      <c r="U1948" s="18"/>
      <c r="V1948" s="18"/>
      <c r="W1948" s="18"/>
      <c r="X1948" s="18"/>
    </row>
    <row r="1949" ht="14.25" customHeight="1">
      <c r="A1949" s="18"/>
      <c r="B1949" s="45"/>
      <c r="C1949" s="45"/>
      <c r="D1949" s="46"/>
      <c r="E1949" s="47"/>
      <c r="F1949" s="16"/>
      <c r="G1949" s="18"/>
      <c r="H1949" s="39"/>
      <c r="I1949" s="18"/>
      <c r="J1949" s="18"/>
      <c r="K1949" s="18"/>
      <c r="L1949" s="18"/>
      <c r="M1949" s="18"/>
      <c r="N1949" s="18"/>
      <c r="O1949" s="18"/>
      <c r="P1949" s="18"/>
      <c r="Q1949" s="18"/>
      <c r="R1949" s="18"/>
      <c r="S1949" s="18"/>
      <c r="T1949" s="18"/>
      <c r="U1949" s="18"/>
      <c r="V1949" s="18"/>
      <c r="W1949" s="18"/>
      <c r="X1949" s="18"/>
    </row>
    <row r="1950" ht="14.25" customHeight="1">
      <c r="A1950" s="18"/>
      <c r="B1950" s="45"/>
      <c r="C1950" s="45"/>
      <c r="D1950" s="46"/>
      <c r="E1950" s="47"/>
      <c r="F1950" s="16"/>
      <c r="G1950" s="18"/>
      <c r="H1950" s="39"/>
      <c r="I1950" s="18"/>
      <c r="J1950" s="18"/>
      <c r="K1950" s="18"/>
      <c r="L1950" s="18"/>
      <c r="M1950" s="18"/>
      <c r="N1950" s="18"/>
      <c r="O1950" s="18"/>
      <c r="P1950" s="18"/>
      <c r="Q1950" s="18"/>
      <c r="R1950" s="18"/>
      <c r="S1950" s="18"/>
      <c r="T1950" s="18"/>
      <c r="U1950" s="18"/>
      <c r="V1950" s="18"/>
      <c r="W1950" s="18"/>
      <c r="X1950" s="18"/>
    </row>
    <row r="1951" ht="14.25" customHeight="1">
      <c r="A1951" s="18"/>
      <c r="B1951" s="45"/>
      <c r="C1951" s="45"/>
      <c r="D1951" s="46"/>
      <c r="E1951" s="47"/>
      <c r="F1951" s="16"/>
      <c r="G1951" s="18"/>
      <c r="H1951" s="39"/>
      <c r="I1951" s="18"/>
      <c r="J1951" s="18"/>
      <c r="K1951" s="18"/>
      <c r="L1951" s="18"/>
      <c r="M1951" s="18"/>
      <c r="N1951" s="18"/>
      <c r="O1951" s="18"/>
      <c r="P1951" s="18"/>
      <c r="Q1951" s="18"/>
      <c r="R1951" s="18"/>
      <c r="S1951" s="18"/>
      <c r="T1951" s="18"/>
      <c r="U1951" s="18"/>
      <c r="V1951" s="18"/>
      <c r="W1951" s="18"/>
      <c r="X1951" s="18"/>
    </row>
    <row r="1952" ht="14.25" customHeight="1">
      <c r="A1952" s="18"/>
      <c r="B1952" s="45"/>
      <c r="C1952" s="45"/>
      <c r="D1952" s="46"/>
      <c r="E1952" s="47"/>
      <c r="F1952" s="16"/>
      <c r="G1952" s="18"/>
      <c r="H1952" s="39"/>
      <c r="I1952" s="18"/>
      <c r="J1952" s="18"/>
      <c r="K1952" s="18"/>
      <c r="L1952" s="18"/>
      <c r="M1952" s="18"/>
      <c r="N1952" s="18"/>
      <c r="O1952" s="18"/>
      <c r="P1952" s="18"/>
      <c r="Q1952" s="18"/>
      <c r="R1952" s="18"/>
      <c r="S1952" s="18"/>
      <c r="T1952" s="18"/>
      <c r="U1952" s="18"/>
      <c r="V1952" s="18"/>
      <c r="W1952" s="18"/>
      <c r="X1952" s="18"/>
    </row>
    <row r="1953" ht="14.25" customHeight="1">
      <c r="A1953" s="18"/>
      <c r="B1953" s="45"/>
      <c r="C1953" s="45"/>
      <c r="D1953" s="46"/>
      <c r="E1953" s="47"/>
      <c r="F1953" s="16"/>
      <c r="G1953" s="18"/>
      <c r="H1953" s="39"/>
      <c r="I1953" s="18"/>
      <c r="J1953" s="18"/>
      <c r="K1953" s="18"/>
      <c r="L1953" s="18"/>
      <c r="M1953" s="18"/>
      <c r="N1953" s="18"/>
      <c r="O1953" s="18"/>
      <c r="P1953" s="18"/>
      <c r="Q1953" s="18"/>
      <c r="R1953" s="18"/>
      <c r="S1953" s="18"/>
      <c r="T1953" s="18"/>
      <c r="U1953" s="18"/>
      <c r="V1953" s="18"/>
      <c r="W1953" s="18"/>
      <c r="X1953" s="18"/>
    </row>
    <row r="1954" ht="14.25" customHeight="1">
      <c r="A1954" s="18"/>
      <c r="B1954" s="45"/>
      <c r="C1954" s="45"/>
      <c r="D1954" s="46"/>
      <c r="E1954" s="47"/>
      <c r="F1954" s="16"/>
      <c r="G1954" s="18"/>
      <c r="H1954" s="39"/>
      <c r="I1954" s="18"/>
      <c r="J1954" s="18"/>
      <c r="K1954" s="18"/>
      <c r="L1954" s="18"/>
      <c r="M1954" s="18"/>
      <c r="N1954" s="18"/>
      <c r="O1954" s="18"/>
      <c r="P1954" s="18"/>
      <c r="Q1954" s="18"/>
      <c r="R1954" s="18"/>
      <c r="S1954" s="18"/>
      <c r="T1954" s="18"/>
      <c r="U1954" s="18"/>
      <c r="V1954" s="18"/>
      <c r="W1954" s="18"/>
      <c r="X1954" s="18"/>
    </row>
    <row r="1955" ht="14.25" customHeight="1">
      <c r="A1955" s="18"/>
      <c r="B1955" s="45"/>
      <c r="C1955" s="45"/>
      <c r="D1955" s="46"/>
      <c r="E1955" s="47"/>
      <c r="F1955" s="16"/>
      <c r="G1955" s="18"/>
      <c r="H1955" s="39"/>
      <c r="I1955" s="18"/>
      <c r="J1955" s="18"/>
      <c r="K1955" s="18"/>
      <c r="L1955" s="18"/>
      <c r="M1955" s="18"/>
      <c r="N1955" s="18"/>
      <c r="O1955" s="18"/>
      <c r="P1955" s="18"/>
      <c r="Q1955" s="18"/>
      <c r="R1955" s="18"/>
      <c r="S1955" s="18"/>
      <c r="T1955" s="18"/>
      <c r="U1955" s="18"/>
      <c r="V1955" s="18"/>
      <c r="W1955" s="18"/>
      <c r="X1955" s="18"/>
    </row>
    <row r="1956" ht="14.25" customHeight="1">
      <c r="A1956" s="18"/>
      <c r="B1956" s="45"/>
      <c r="C1956" s="45"/>
      <c r="D1956" s="46"/>
      <c r="E1956" s="47"/>
      <c r="F1956" s="16"/>
      <c r="G1956" s="18"/>
      <c r="H1956" s="39"/>
      <c r="I1956" s="18"/>
      <c r="J1956" s="18"/>
      <c r="K1956" s="18"/>
      <c r="L1956" s="18"/>
      <c r="M1956" s="18"/>
      <c r="N1956" s="18"/>
      <c r="O1956" s="18"/>
      <c r="P1956" s="18"/>
      <c r="Q1956" s="18"/>
      <c r="R1956" s="18"/>
      <c r="S1956" s="18"/>
      <c r="T1956" s="18"/>
      <c r="U1956" s="18"/>
      <c r="V1956" s="18"/>
      <c r="W1956" s="18"/>
      <c r="X1956" s="18"/>
    </row>
    <row r="1957" ht="14.25" customHeight="1">
      <c r="A1957" s="18"/>
      <c r="B1957" s="45"/>
      <c r="C1957" s="45"/>
      <c r="D1957" s="46"/>
      <c r="E1957" s="47"/>
      <c r="F1957" s="16"/>
      <c r="G1957" s="18"/>
      <c r="H1957" s="39"/>
      <c r="I1957" s="18"/>
      <c r="J1957" s="18"/>
      <c r="K1957" s="18"/>
      <c r="L1957" s="18"/>
      <c r="M1957" s="18"/>
      <c r="N1957" s="18"/>
      <c r="O1957" s="18"/>
      <c r="P1957" s="18"/>
      <c r="Q1957" s="18"/>
      <c r="R1957" s="18"/>
      <c r="S1957" s="18"/>
      <c r="T1957" s="18"/>
      <c r="U1957" s="18"/>
      <c r="V1957" s="18"/>
      <c r="W1957" s="18"/>
      <c r="X1957" s="18"/>
    </row>
    <row r="1958" ht="14.25" customHeight="1">
      <c r="A1958" s="18"/>
      <c r="B1958" s="45"/>
      <c r="C1958" s="45"/>
      <c r="D1958" s="46"/>
      <c r="E1958" s="47"/>
      <c r="F1958" s="16"/>
      <c r="G1958" s="18"/>
      <c r="H1958" s="39"/>
      <c r="I1958" s="18"/>
      <c r="J1958" s="18"/>
      <c r="K1958" s="18"/>
      <c r="L1958" s="18"/>
      <c r="M1958" s="18"/>
      <c r="N1958" s="18"/>
      <c r="O1958" s="18"/>
      <c r="P1958" s="18"/>
      <c r="Q1958" s="18"/>
      <c r="R1958" s="18"/>
      <c r="S1958" s="18"/>
      <c r="T1958" s="18"/>
      <c r="U1958" s="18"/>
      <c r="V1958" s="18"/>
      <c r="W1958" s="18"/>
      <c r="X1958" s="18"/>
    </row>
    <row r="1959" ht="14.25" customHeight="1">
      <c r="A1959" s="18"/>
      <c r="B1959" s="45"/>
      <c r="C1959" s="45"/>
      <c r="D1959" s="46"/>
      <c r="E1959" s="47"/>
      <c r="F1959" s="16"/>
      <c r="G1959" s="18"/>
      <c r="H1959" s="39"/>
      <c r="I1959" s="18"/>
      <c r="J1959" s="18"/>
      <c r="K1959" s="18"/>
      <c r="L1959" s="18"/>
      <c r="M1959" s="18"/>
      <c r="N1959" s="18"/>
      <c r="O1959" s="18"/>
      <c r="P1959" s="18"/>
      <c r="Q1959" s="18"/>
      <c r="R1959" s="18"/>
      <c r="S1959" s="18"/>
      <c r="T1959" s="18"/>
      <c r="U1959" s="18"/>
      <c r="V1959" s="18"/>
      <c r="W1959" s="18"/>
      <c r="X1959" s="18"/>
    </row>
    <row r="1960" ht="14.25" customHeight="1">
      <c r="A1960" s="18"/>
      <c r="B1960" s="45"/>
      <c r="C1960" s="45"/>
      <c r="D1960" s="46"/>
      <c r="E1960" s="47"/>
      <c r="F1960" s="16"/>
      <c r="G1960" s="18"/>
      <c r="H1960" s="39"/>
      <c r="I1960" s="18"/>
      <c r="J1960" s="18"/>
      <c r="K1960" s="18"/>
      <c r="L1960" s="18"/>
      <c r="M1960" s="18"/>
      <c r="N1960" s="18"/>
      <c r="O1960" s="18"/>
      <c r="P1960" s="18"/>
      <c r="Q1960" s="18"/>
      <c r="R1960" s="18"/>
      <c r="S1960" s="18"/>
      <c r="T1960" s="18"/>
      <c r="U1960" s="18"/>
      <c r="V1960" s="18"/>
      <c r="W1960" s="18"/>
      <c r="X1960" s="18"/>
    </row>
    <row r="1961" ht="14.25" customHeight="1">
      <c r="A1961" s="18"/>
      <c r="B1961" s="45"/>
      <c r="C1961" s="45"/>
      <c r="D1961" s="46"/>
      <c r="E1961" s="47"/>
      <c r="F1961" s="16"/>
      <c r="G1961" s="18"/>
      <c r="H1961" s="39"/>
      <c r="I1961" s="18"/>
      <c r="J1961" s="18"/>
      <c r="K1961" s="18"/>
      <c r="L1961" s="18"/>
      <c r="M1961" s="18"/>
      <c r="N1961" s="18"/>
      <c r="O1961" s="18"/>
      <c r="P1961" s="18"/>
      <c r="Q1961" s="18"/>
      <c r="R1961" s="18"/>
      <c r="S1961" s="18"/>
      <c r="T1961" s="18"/>
      <c r="U1961" s="18"/>
      <c r="V1961" s="18"/>
      <c r="W1961" s="18"/>
      <c r="X1961" s="18"/>
    </row>
    <row r="1962" ht="14.25" customHeight="1">
      <c r="A1962" s="18"/>
      <c r="B1962" s="45"/>
      <c r="C1962" s="45"/>
      <c r="D1962" s="46"/>
      <c r="E1962" s="47"/>
      <c r="F1962" s="16"/>
      <c r="G1962" s="18"/>
      <c r="H1962" s="39"/>
      <c r="I1962" s="18"/>
      <c r="J1962" s="18"/>
      <c r="K1962" s="18"/>
      <c r="L1962" s="18"/>
      <c r="M1962" s="18"/>
      <c r="N1962" s="18"/>
      <c r="O1962" s="18"/>
      <c r="P1962" s="18"/>
      <c r="Q1962" s="18"/>
      <c r="R1962" s="18"/>
      <c r="S1962" s="18"/>
      <c r="T1962" s="18"/>
      <c r="U1962" s="18"/>
      <c r="V1962" s="18"/>
      <c r="W1962" s="18"/>
      <c r="X1962" s="18"/>
    </row>
    <row r="1963" ht="14.25" customHeight="1">
      <c r="A1963" s="18"/>
      <c r="B1963" s="45"/>
      <c r="C1963" s="45"/>
      <c r="D1963" s="46"/>
      <c r="E1963" s="47"/>
      <c r="F1963" s="16"/>
      <c r="G1963" s="18"/>
      <c r="H1963" s="39"/>
      <c r="I1963" s="18"/>
      <c r="J1963" s="18"/>
      <c r="K1963" s="18"/>
      <c r="L1963" s="18"/>
      <c r="M1963" s="18"/>
      <c r="N1963" s="18"/>
      <c r="O1963" s="18"/>
      <c r="P1963" s="18"/>
      <c r="Q1963" s="18"/>
      <c r="R1963" s="18"/>
      <c r="S1963" s="18"/>
      <c r="T1963" s="18"/>
      <c r="U1963" s="18"/>
      <c r="V1963" s="18"/>
      <c r="W1963" s="18"/>
      <c r="X1963" s="18"/>
    </row>
    <row r="1964" ht="14.25" customHeight="1">
      <c r="A1964" s="18"/>
      <c r="B1964" s="45"/>
      <c r="C1964" s="45"/>
      <c r="D1964" s="46"/>
      <c r="E1964" s="47"/>
      <c r="F1964" s="16"/>
      <c r="G1964" s="18"/>
      <c r="H1964" s="39"/>
      <c r="I1964" s="18"/>
      <c r="J1964" s="18"/>
      <c r="K1964" s="18"/>
      <c r="L1964" s="18"/>
      <c r="M1964" s="18"/>
      <c r="N1964" s="18"/>
      <c r="O1964" s="18"/>
      <c r="P1964" s="18"/>
      <c r="Q1964" s="18"/>
      <c r="R1964" s="18"/>
      <c r="S1964" s="18"/>
      <c r="T1964" s="18"/>
      <c r="U1964" s="18"/>
      <c r="V1964" s="18"/>
      <c r="W1964" s="18"/>
      <c r="X1964" s="18"/>
    </row>
    <row r="1965" ht="14.25" customHeight="1">
      <c r="A1965" s="18"/>
      <c r="B1965" s="45"/>
      <c r="C1965" s="45"/>
      <c r="D1965" s="46"/>
      <c r="E1965" s="47"/>
      <c r="F1965" s="16"/>
      <c r="G1965" s="18"/>
      <c r="H1965" s="39"/>
      <c r="I1965" s="18"/>
      <c r="J1965" s="18"/>
      <c r="K1965" s="18"/>
      <c r="L1965" s="18"/>
      <c r="M1965" s="18"/>
      <c r="N1965" s="18"/>
      <c r="O1965" s="18"/>
      <c r="P1965" s="18"/>
      <c r="Q1965" s="18"/>
      <c r="R1965" s="18"/>
      <c r="S1965" s="18"/>
      <c r="T1965" s="18"/>
      <c r="U1965" s="18"/>
      <c r="V1965" s="18"/>
      <c r="W1965" s="18"/>
      <c r="X1965" s="18"/>
    </row>
    <row r="1966" ht="14.25" customHeight="1">
      <c r="A1966" s="18"/>
      <c r="B1966" s="45"/>
      <c r="C1966" s="45"/>
      <c r="D1966" s="46"/>
      <c r="E1966" s="47"/>
      <c r="F1966" s="16"/>
      <c r="G1966" s="18"/>
      <c r="H1966" s="39"/>
      <c r="I1966" s="18"/>
      <c r="J1966" s="18"/>
      <c r="K1966" s="18"/>
      <c r="L1966" s="18"/>
      <c r="M1966" s="18"/>
      <c r="N1966" s="18"/>
      <c r="O1966" s="18"/>
      <c r="P1966" s="18"/>
      <c r="Q1966" s="18"/>
      <c r="R1966" s="18"/>
      <c r="S1966" s="18"/>
      <c r="T1966" s="18"/>
      <c r="U1966" s="18"/>
      <c r="V1966" s="18"/>
      <c r="W1966" s="18"/>
      <c r="X1966" s="18"/>
    </row>
    <row r="1967" ht="14.25" customHeight="1">
      <c r="A1967" s="18"/>
      <c r="B1967" s="45"/>
      <c r="C1967" s="45"/>
      <c r="D1967" s="46"/>
      <c r="E1967" s="47"/>
      <c r="F1967" s="16"/>
      <c r="G1967" s="18"/>
      <c r="H1967" s="39"/>
      <c r="I1967" s="18"/>
      <c r="J1967" s="18"/>
      <c r="K1967" s="18"/>
      <c r="L1967" s="18"/>
      <c r="M1967" s="18"/>
      <c r="N1967" s="18"/>
      <c r="O1967" s="18"/>
      <c r="P1967" s="18"/>
      <c r="Q1967" s="18"/>
      <c r="R1967" s="18"/>
      <c r="S1967" s="18"/>
      <c r="T1967" s="18"/>
      <c r="U1967" s="18"/>
      <c r="V1967" s="18"/>
      <c r="W1967" s="18"/>
      <c r="X1967" s="18"/>
    </row>
    <row r="1968" ht="14.25" customHeight="1">
      <c r="A1968" s="18"/>
      <c r="B1968" s="45"/>
      <c r="C1968" s="45"/>
      <c r="D1968" s="46"/>
      <c r="E1968" s="47"/>
      <c r="F1968" s="16"/>
      <c r="G1968" s="18"/>
      <c r="H1968" s="39"/>
      <c r="I1968" s="18"/>
      <c r="J1968" s="18"/>
      <c r="K1968" s="18"/>
      <c r="L1968" s="18"/>
      <c r="M1968" s="18"/>
      <c r="N1968" s="18"/>
      <c r="O1968" s="18"/>
      <c r="P1968" s="18"/>
      <c r="Q1968" s="18"/>
      <c r="R1968" s="18"/>
      <c r="S1968" s="18"/>
      <c r="T1968" s="18"/>
      <c r="U1968" s="18"/>
      <c r="V1968" s="18"/>
      <c r="W1968" s="18"/>
      <c r="X1968" s="18"/>
    </row>
    <row r="1969" ht="14.25" customHeight="1">
      <c r="A1969" s="18"/>
      <c r="B1969" s="45"/>
      <c r="C1969" s="45"/>
      <c r="D1969" s="46"/>
      <c r="E1969" s="47"/>
      <c r="F1969" s="16"/>
      <c r="G1969" s="18"/>
      <c r="H1969" s="39"/>
      <c r="I1969" s="18"/>
      <c r="J1969" s="18"/>
      <c r="K1969" s="18"/>
      <c r="L1969" s="18"/>
      <c r="M1969" s="18"/>
      <c r="N1969" s="18"/>
      <c r="O1969" s="18"/>
      <c r="P1969" s="18"/>
      <c r="Q1969" s="18"/>
      <c r="R1969" s="18"/>
      <c r="S1969" s="18"/>
      <c r="T1969" s="18"/>
      <c r="U1969" s="18"/>
      <c r="V1969" s="18"/>
      <c r="W1969" s="18"/>
      <c r="X1969" s="18"/>
    </row>
    <row r="1970" ht="14.25" customHeight="1">
      <c r="A1970" s="18"/>
      <c r="B1970" s="45"/>
      <c r="C1970" s="45"/>
      <c r="D1970" s="46"/>
      <c r="E1970" s="47"/>
      <c r="F1970" s="16"/>
      <c r="G1970" s="18"/>
      <c r="H1970" s="39"/>
      <c r="I1970" s="18"/>
      <c r="J1970" s="18"/>
      <c r="K1970" s="18"/>
      <c r="L1970" s="18"/>
      <c r="M1970" s="18"/>
      <c r="N1970" s="18"/>
      <c r="O1970" s="18"/>
      <c r="P1970" s="18"/>
      <c r="Q1970" s="18"/>
      <c r="R1970" s="18"/>
      <c r="S1970" s="18"/>
      <c r="T1970" s="18"/>
      <c r="U1970" s="18"/>
      <c r="V1970" s="18"/>
      <c r="W1970" s="18"/>
      <c r="X1970" s="18"/>
    </row>
    <row r="1971" ht="14.25" customHeight="1">
      <c r="A1971" s="18"/>
      <c r="B1971" s="45"/>
      <c r="C1971" s="45"/>
      <c r="D1971" s="46"/>
      <c r="E1971" s="47"/>
      <c r="F1971" s="16"/>
      <c r="G1971" s="18"/>
      <c r="H1971" s="39"/>
      <c r="I1971" s="18"/>
      <c r="J1971" s="18"/>
      <c r="K1971" s="18"/>
      <c r="L1971" s="18"/>
      <c r="M1971" s="18"/>
      <c r="N1971" s="18"/>
      <c r="O1971" s="18"/>
      <c r="P1971" s="18"/>
      <c r="Q1971" s="18"/>
      <c r="R1971" s="18"/>
      <c r="S1971" s="18"/>
      <c r="T1971" s="18"/>
      <c r="U1971" s="18"/>
      <c r="V1971" s="18"/>
      <c r="W1971" s="18"/>
      <c r="X1971" s="18"/>
    </row>
    <row r="1972" ht="14.25" customHeight="1">
      <c r="A1972" s="18"/>
      <c r="B1972" s="45"/>
      <c r="C1972" s="45"/>
      <c r="D1972" s="46"/>
      <c r="E1972" s="47"/>
      <c r="F1972" s="16"/>
      <c r="G1972" s="18"/>
      <c r="H1972" s="39"/>
      <c r="I1972" s="18"/>
      <c r="J1972" s="18"/>
      <c r="K1972" s="18"/>
      <c r="L1972" s="18"/>
      <c r="M1972" s="18"/>
      <c r="N1972" s="18"/>
      <c r="O1972" s="18"/>
      <c r="P1972" s="18"/>
      <c r="Q1972" s="18"/>
      <c r="R1972" s="18"/>
      <c r="S1972" s="18"/>
      <c r="T1972" s="18"/>
      <c r="U1972" s="18"/>
      <c r="V1972" s="18"/>
      <c r="W1972" s="18"/>
      <c r="X1972" s="18"/>
    </row>
    <row r="1973" ht="14.25" customHeight="1">
      <c r="A1973" s="18"/>
      <c r="B1973" s="45"/>
      <c r="C1973" s="45"/>
      <c r="D1973" s="46"/>
      <c r="E1973" s="47"/>
      <c r="F1973" s="16"/>
      <c r="G1973" s="18"/>
      <c r="H1973" s="39"/>
      <c r="I1973" s="18"/>
      <c r="J1973" s="18"/>
      <c r="K1973" s="18"/>
      <c r="L1973" s="18"/>
      <c r="M1973" s="18"/>
      <c r="N1973" s="18"/>
      <c r="O1973" s="18"/>
      <c r="P1973" s="18"/>
      <c r="Q1973" s="18"/>
      <c r="R1973" s="18"/>
      <c r="S1973" s="18"/>
      <c r="T1973" s="18"/>
      <c r="U1973" s="18"/>
      <c r="V1973" s="18"/>
      <c r="W1973" s="18"/>
      <c r="X1973" s="18"/>
    </row>
    <row r="1974" ht="14.25" customHeight="1">
      <c r="A1974" s="18"/>
      <c r="B1974" s="45"/>
      <c r="C1974" s="45"/>
      <c r="D1974" s="46"/>
      <c r="E1974" s="47"/>
      <c r="F1974" s="16"/>
      <c r="G1974" s="18"/>
      <c r="H1974" s="39"/>
      <c r="I1974" s="18"/>
      <c r="J1974" s="18"/>
      <c r="K1974" s="18"/>
      <c r="L1974" s="18"/>
      <c r="M1974" s="18"/>
      <c r="N1974" s="18"/>
      <c r="O1974" s="18"/>
      <c r="P1974" s="18"/>
      <c r="Q1974" s="18"/>
      <c r="R1974" s="18"/>
      <c r="S1974" s="18"/>
      <c r="T1974" s="18"/>
      <c r="U1974" s="18"/>
      <c r="V1974" s="18"/>
      <c r="W1974" s="18"/>
      <c r="X1974" s="18"/>
    </row>
    <row r="1975" ht="14.25" customHeight="1">
      <c r="A1975" s="18"/>
      <c r="B1975" s="45"/>
      <c r="C1975" s="45"/>
      <c r="D1975" s="46"/>
      <c r="E1975" s="47"/>
      <c r="F1975" s="16"/>
      <c r="G1975" s="18"/>
      <c r="H1975" s="39"/>
      <c r="I1975" s="18"/>
      <c r="J1975" s="18"/>
      <c r="K1975" s="18"/>
      <c r="L1975" s="18"/>
      <c r="M1975" s="18"/>
      <c r="N1975" s="18"/>
      <c r="O1975" s="18"/>
      <c r="P1975" s="18"/>
      <c r="Q1975" s="18"/>
      <c r="R1975" s="18"/>
      <c r="S1975" s="18"/>
      <c r="T1975" s="18"/>
      <c r="U1975" s="18"/>
      <c r="V1975" s="18"/>
      <c r="W1975" s="18"/>
      <c r="X1975" s="18"/>
    </row>
    <row r="1976" ht="14.25" customHeight="1">
      <c r="A1976" s="18"/>
      <c r="B1976" s="45"/>
      <c r="C1976" s="45"/>
      <c r="D1976" s="46"/>
      <c r="E1976" s="47"/>
      <c r="F1976" s="16"/>
      <c r="G1976" s="18"/>
      <c r="H1976" s="39"/>
      <c r="I1976" s="18"/>
      <c r="J1976" s="18"/>
      <c r="K1976" s="18"/>
      <c r="L1976" s="18"/>
      <c r="M1976" s="18"/>
      <c r="N1976" s="18"/>
      <c r="O1976" s="18"/>
      <c r="P1976" s="18"/>
      <c r="Q1976" s="18"/>
      <c r="R1976" s="18"/>
      <c r="S1976" s="18"/>
      <c r="T1976" s="18"/>
      <c r="U1976" s="18"/>
      <c r="V1976" s="18"/>
      <c r="W1976" s="18"/>
      <c r="X1976" s="18"/>
    </row>
    <row r="1977" ht="14.25" customHeight="1">
      <c r="A1977" s="18"/>
      <c r="B1977" s="45"/>
      <c r="C1977" s="45"/>
      <c r="D1977" s="46"/>
      <c r="E1977" s="47"/>
      <c r="F1977" s="16"/>
      <c r="G1977" s="18"/>
      <c r="H1977" s="39"/>
      <c r="I1977" s="18"/>
      <c r="J1977" s="18"/>
      <c r="K1977" s="18"/>
      <c r="L1977" s="18"/>
      <c r="M1977" s="18"/>
      <c r="N1977" s="18"/>
      <c r="O1977" s="18"/>
      <c r="P1977" s="18"/>
      <c r="Q1977" s="18"/>
      <c r="R1977" s="18"/>
      <c r="S1977" s="18"/>
      <c r="T1977" s="18"/>
      <c r="U1977" s="18"/>
      <c r="V1977" s="18"/>
      <c r="W1977" s="18"/>
      <c r="X1977" s="18"/>
    </row>
    <row r="1978" ht="14.25" customHeight="1">
      <c r="A1978" s="18"/>
      <c r="B1978" s="45"/>
      <c r="C1978" s="45"/>
      <c r="D1978" s="46"/>
      <c r="E1978" s="47"/>
      <c r="F1978" s="16"/>
      <c r="G1978" s="18"/>
      <c r="H1978" s="39"/>
      <c r="I1978" s="18"/>
      <c r="J1978" s="18"/>
      <c r="K1978" s="18"/>
      <c r="L1978" s="18"/>
      <c r="M1978" s="18"/>
      <c r="N1978" s="18"/>
      <c r="O1978" s="18"/>
      <c r="P1978" s="18"/>
      <c r="Q1978" s="18"/>
      <c r="R1978" s="18"/>
      <c r="S1978" s="18"/>
      <c r="T1978" s="18"/>
      <c r="U1978" s="18"/>
      <c r="V1978" s="18"/>
      <c r="W1978" s="18"/>
      <c r="X1978" s="18"/>
    </row>
    <row r="1979" ht="14.25" customHeight="1">
      <c r="A1979" s="18"/>
      <c r="B1979" s="45"/>
      <c r="C1979" s="45"/>
      <c r="D1979" s="46"/>
      <c r="E1979" s="47"/>
      <c r="F1979" s="16"/>
      <c r="G1979" s="18"/>
      <c r="H1979" s="39"/>
      <c r="I1979" s="18"/>
      <c r="J1979" s="18"/>
      <c r="K1979" s="18"/>
      <c r="L1979" s="18"/>
      <c r="M1979" s="18"/>
      <c r="N1979" s="18"/>
      <c r="O1979" s="18"/>
      <c r="P1979" s="18"/>
      <c r="Q1979" s="18"/>
      <c r="R1979" s="18"/>
      <c r="S1979" s="18"/>
      <c r="T1979" s="18"/>
      <c r="U1979" s="18"/>
      <c r="V1979" s="18"/>
      <c r="W1979" s="18"/>
      <c r="X1979" s="18"/>
    </row>
    <row r="1980" ht="14.25" customHeight="1">
      <c r="A1980" s="18"/>
      <c r="B1980" s="45"/>
      <c r="C1980" s="45"/>
      <c r="D1980" s="46"/>
      <c r="E1980" s="47"/>
      <c r="F1980" s="16"/>
      <c r="G1980" s="18"/>
      <c r="H1980" s="39"/>
      <c r="I1980" s="18"/>
      <c r="J1980" s="18"/>
      <c r="K1980" s="18"/>
      <c r="L1980" s="18"/>
      <c r="M1980" s="18"/>
      <c r="N1980" s="18"/>
      <c r="O1980" s="18"/>
      <c r="P1980" s="18"/>
      <c r="Q1980" s="18"/>
      <c r="R1980" s="18"/>
      <c r="S1980" s="18"/>
      <c r="T1980" s="18"/>
      <c r="U1980" s="18"/>
      <c r="V1980" s="18"/>
      <c r="W1980" s="18"/>
      <c r="X1980" s="18"/>
    </row>
    <row r="1981" ht="14.25" customHeight="1">
      <c r="A1981" s="18"/>
      <c r="B1981" s="45"/>
      <c r="C1981" s="45"/>
      <c r="D1981" s="46"/>
      <c r="E1981" s="47"/>
      <c r="F1981" s="16"/>
      <c r="G1981" s="18"/>
      <c r="H1981" s="39"/>
      <c r="I1981" s="18"/>
      <c r="J1981" s="18"/>
      <c r="K1981" s="18"/>
      <c r="L1981" s="18"/>
      <c r="M1981" s="18"/>
      <c r="N1981" s="18"/>
      <c r="O1981" s="18"/>
      <c r="P1981" s="18"/>
      <c r="Q1981" s="18"/>
      <c r="R1981" s="18"/>
      <c r="S1981" s="18"/>
      <c r="T1981" s="18"/>
      <c r="U1981" s="18"/>
      <c r="V1981" s="18"/>
      <c r="W1981" s="18"/>
      <c r="X1981" s="18"/>
    </row>
    <row r="1982" ht="14.25" customHeight="1">
      <c r="A1982" s="18"/>
      <c r="B1982" s="45"/>
      <c r="C1982" s="45"/>
      <c r="D1982" s="46"/>
      <c r="E1982" s="47"/>
      <c r="F1982" s="16"/>
      <c r="G1982" s="18"/>
      <c r="H1982" s="39"/>
      <c r="I1982" s="18"/>
      <c r="J1982" s="18"/>
      <c r="K1982" s="18"/>
      <c r="L1982" s="18"/>
      <c r="M1982" s="18"/>
      <c r="N1982" s="18"/>
      <c r="O1982" s="18"/>
      <c r="P1982" s="18"/>
      <c r="Q1982" s="18"/>
      <c r="R1982" s="18"/>
      <c r="S1982" s="18"/>
      <c r="T1982" s="18"/>
      <c r="U1982" s="18"/>
      <c r="V1982" s="18"/>
      <c r="W1982" s="18"/>
      <c r="X1982" s="18"/>
    </row>
    <row r="1983" ht="14.25" customHeight="1">
      <c r="A1983" s="18"/>
      <c r="B1983" s="45"/>
      <c r="C1983" s="45"/>
      <c r="D1983" s="46"/>
      <c r="E1983" s="47"/>
      <c r="F1983" s="16"/>
      <c r="G1983" s="18"/>
      <c r="H1983" s="39"/>
      <c r="I1983" s="18"/>
      <c r="J1983" s="18"/>
      <c r="K1983" s="18"/>
      <c r="L1983" s="18"/>
      <c r="M1983" s="18"/>
      <c r="N1983" s="18"/>
      <c r="O1983" s="18"/>
      <c r="P1983" s="18"/>
      <c r="Q1983" s="18"/>
      <c r="R1983" s="18"/>
      <c r="S1983" s="18"/>
      <c r="T1983" s="18"/>
      <c r="U1983" s="18"/>
      <c r="V1983" s="18"/>
      <c r="W1983" s="18"/>
      <c r="X1983" s="18"/>
    </row>
    <row r="1984" ht="14.25" customHeight="1">
      <c r="A1984" s="18"/>
      <c r="B1984" s="45"/>
      <c r="C1984" s="45"/>
      <c r="D1984" s="46"/>
      <c r="E1984" s="47"/>
      <c r="F1984" s="16"/>
      <c r="G1984" s="18"/>
      <c r="H1984" s="39"/>
      <c r="I1984" s="18"/>
      <c r="J1984" s="18"/>
      <c r="K1984" s="18"/>
      <c r="L1984" s="18"/>
      <c r="M1984" s="18"/>
      <c r="N1984" s="18"/>
      <c r="O1984" s="18"/>
      <c r="P1984" s="18"/>
      <c r="Q1984" s="18"/>
      <c r="R1984" s="18"/>
      <c r="S1984" s="18"/>
      <c r="T1984" s="18"/>
      <c r="U1984" s="18"/>
      <c r="V1984" s="18"/>
      <c r="W1984" s="18"/>
      <c r="X1984" s="18"/>
    </row>
    <row r="1985" ht="14.25" customHeight="1">
      <c r="A1985" s="18"/>
      <c r="B1985" s="45"/>
      <c r="C1985" s="45"/>
      <c r="D1985" s="46"/>
      <c r="E1985" s="47"/>
      <c r="F1985" s="16"/>
      <c r="G1985" s="18"/>
      <c r="H1985" s="39"/>
      <c r="I1985" s="18"/>
      <c r="J1985" s="18"/>
      <c r="K1985" s="18"/>
      <c r="L1985" s="18"/>
      <c r="M1985" s="18"/>
      <c r="N1985" s="18"/>
      <c r="O1985" s="18"/>
      <c r="P1985" s="18"/>
      <c r="Q1985" s="18"/>
      <c r="R1985" s="18"/>
      <c r="S1985" s="18"/>
      <c r="T1985" s="18"/>
      <c r="U1985" s="18"/>
      <c r="V1985" s="18"/>
      <c r="W1985" s="18"/>
      <c r="X1985" s="18"/>
    </row>
    <row r="1986" ht="14.25" customHeight="1">
      <c r="A1986" s="18"/>
      <c r="B1986" s="45"/>
      <c r="C1986" s="45"/>
      <c r="D1986" s="46"/>
      <c r="E1986" s="47"/>
      <c r="F1986" s="16"/>
      <c r="G1986" s="18"/>
      <c r="H1986" s="39"/>
      <c r="I1986" s="18"/>
      <c r="J1986" s="18"/>
      <c r="K1986" s="18"/>
      <c r="L1986" s="18"/>
      <c r="M1986" s="18"/>
      <c r="N1986" s="18"/>
      <c r="O1986" s="18"/>
      <c r="P1986" s="18"/>
      <c r="Q1986" s="18"/>
      <c r="R1986" s="18"/>
      <c r="S1986" s="18"/>
      <c r="T1986" s="18"/>
      <c r="U1986" s="18"/>
      <c r="V1986" s="18"/>
      <c r="W1986" s="18"/>
      <c r="X1986" s="18"/>
    </row>
    <row r="1987" ht="14.25" customHeight="1">
      <c r="A1987" s="18"/>
      <c r="B1987" s="45"/>
      <c r="C1987" s="45"/>
      <c r="D1987" s="46"/>
      <c r="E1987" s="47"/>
      <c r="F1987" s="16"/>
      <c r="G1987" s="18"/>
      <c r="H1987" s="39"/>
      <c r="I1987" s="18"/>
      <c r="J1987" s="18"/>
      <c r="K1987" s="18"/>
      <c r="L1987" s="18"/>
      <c r="M1987" s="18"/>
      <c r="N1987" s="18"/>
      <c r="O1987" s="18"/>
      <c r="P1987" s="18"/>
      <c r="Q1987" s="18"/>
      <c r="R1987" s="18"/>
      <c r="S1987" s="18"/>
      <c r="T1987" s="18"/>
      <c r="U1987" s="18"/>
      <c r="V1987" s="18"/>
      <c r="W1987" s="18"/>
      <c r="X1987" s="18"/>
    </row>
    <row r="1988" ht="14.25" customHeight="1">
      <c r="A1988" s="18"/>
      <c r="B1988" s="45"/>
      <c r="C1988" s="45"/>
      <c r="D1988" s="46"/>
      <c r="E1988" s="47"/>
      <c r="F1988" s="16"/>
      <c r="G1988" s="18"/>
      <c r="H1988" s="39"/>
      <c r="I1988" s="18"/>
      <c r="J1988" s="18"/>
      <c r="K1988" s="18"/>
      <c r="L1988" s="18"/>
      <c r="M1988" s="18"/>
      <c r="N1988" s="18"/>
      <c r="O1988" s="18"/>
      <c r="P1988" s="18"/>
      <c r="Q1988" s="18"/>
      <c r="R1988" s="18"/>
      <c r="S1988" s="18"/>
      <c r="T1988" s="18"/>
      <c r="U1988" s="18"/>
      <c r="V1988" s="18"/>
      <c r="W1988" s="18"/>
      <c r="X1988" s="18"/>
    </row>
    <row r="1989" ht="14.25" customHeight="1">
      <c r="A1989" s="18"/>
      <c r="B1989" s="45"/>
      <c r="C1989" s="45"/>
      <c r="D1989" s="46"/>
      <c r="E1989" s="47"/>
      <c r="F1989" s="16"/>
      <c r="G1989" s="18"/>
      <c r="H1989" s="39"/>
      <c r="I1989" s="18"/>
      <c r="J1989" s="18"/>
      <c r="K1989" s="18"/>
      <c r="L1989" s="18"/>
      <c r="M1989" s="18"/>
      <c r="N1989" s="18"/>
      <c r="O1989" s="18"/>
      <c r="P1989" s="18"/>
      <c r="Q1989" s="18"/>
      <c r="R1989" s="18"/>
      <c r="S1989" s="18"/>
      <c r="T1989" s="18"/>
      <c r="U1989" s="18"/>
      <c r="V1989" s="18"/>
      <c r="W1989" s="18"/>
      <c r="X1989" s="18"/>
    </row>
    <row r="1990" ht="14.25" customHeight="1">
      <c r="A1990" s="18"/>
      <c r="B1990" s="45"/>
      <c r="C1990" s="45"/>
      <c r="D1990" s="46"/>
      <c r="E1990" s="47"/>
      <c r="F1990" s="16"/>
      <c r="G1990" s="18"/>
      <c r="H1990" s="39"/>
      <c r="I1990" s="18"/>
      <c r="J1990" s="18"/>
      <c r="K1990" s="18"/>
      <c r="L1990" s="18"/>
      <c r="M1990" s="18"/>
      <c r="N1990" s="18"/>
      <c r="O1990" s="18"/>
      <c r="P1990" s="18"/>
      <c r="Q1990" s="18"/>
      <c r="R1990" s="18"/>
      <c r="S1990" s="18"/>
      <c r="T1990" s="18"/>
      <c r="U1990" s="18"/>
      <c r="V1990" s="18"/>
      <c r="W1990" s="18"/>
      <c r="X1990" s="18"/>
    </row>
    <row r="1991" ht="14.25" customHeight="1">
      <c r="A1991" s="18"/>
      <c r="B1991" s="45"/>
      <c r="C1991" s="45"/>
      <c r="D1991" s="46"/>
      <c r="E1991" s="47"/>
      <c r="F1991" s="16"/>
      <c r="G1991" s="18"/>
      <c r="H1991" s="39"/>
      <c r="I1991" s="18"/>
      <c r="J1991" s="18"/>
      <c r="K1991" s="18"/>
      <c r="L1991" s="18"/>
      <c r="M1991" s="18"/>
      <c r="N1991" s="18"/>
      <c r="O1991" s="18"/>
      <c r="P1991" s="18"/>
      <c r="Q1991" s="18"/>
      <c r="R1991" s="18"/>
      <c r="S1991" s="18"/>
      <c r="T1991" s="18"/>
      <c r="U1991" s="18"/>
      <c r="V1991" s="18"/>
      <c r="W1991" s="18"/>
      <c r="X1991" s="18"/>
    </row>
    <row r="1992" ht="14.25" customHeight="1">
      <c r="A1992" s="18"/>
      <c r="B1992" s="45"/>
      <c r="C1992" s="45"/>
      <c r="D1992" s="46"/>
      <c r="E1992" s="47"/>
      <c r="F1992" s="16"/>
      <c r="G1992" s="18"/>
      <c r="H1992" s="39"/>
      <c r="I1992" s="18"/>
      <c r="J1992" s="18"/>
      <c r="K1992" s="18"/>
      <c r="L1992" s="18"/>
      <c r="M1992" s="18"/>
      <c r="N1992" s="18"/>
      <c r="O1992" s="18"/>
      <c r="P1992" s="18"/>
      <c r="Q1992" s="18"/>
      <c r="R1992" s="18"/>
      <c r="S1992" s="18"/>
      <c r="T1992" s="18"/>
      <c r="U1992" s="18"/>
      <c r="V1992" s="18"/>
      <c r="W1992" s="18"/>
      <c r="X1992" s="18"/>
    </row>
    <row r="1993" ht="14.25" customHeight="1">
      <c r="A1993" s="18"/>
      <c r="B1993" s="45"/>
      <c r="C1993" s="45"/>
      <c r="D1993" s="46"/>
      <c r="E1993" s="47"/>
      <c r="F1993" s="16"/>
      <c r="G1993" s="18"/>
      <c r="H1993" s="39"/>
      <c r="I1993" s="18"/>
      <c r="J1993" s="18"/>
      <c r="K1993" s="18"/>
      <c r="L1993" s="18"/>
      <c r="M1993" s="18"/>
      <c r="N1993" s="18"/>
      <c r="O1993" s="18"/>
      <c r="P1993" s="18"/>
      <c r="Q1993" s="18"/>
      <c r="R1993" s="18"/>
      <c r="S1993" s="18"/>
      <c r="T1993" s="18"/>
      <c r="U1993" s="18"/>
      <c r="V1993" s="18"/>
      <c r="W1993" s="18"/>
      <c r="X1993" s="18"/>
    </row>
    <row r="1994" ht="14.25" customHeight="1">
      <c r="A1994" s="18"/>
      <c r="B1994" s="45"/>
      <c r="C1994" s="45"/>
      <c r="D1994" s="46"/>
      <c r="E1994" s="47"/>
      <c r="F1994" s="16"/>
      <c r="G1994" s="18"/>
      <c r="H1994" s="39"/>
      <c r="I1994" s="18"/>
      <c r="J1994" s="18"/>
      <c r="K1994" s="18"/>
      <c r="L1994" s="18"/>
      <c r="M1994" s="18"/>
      <c r="N1994" s="18"/>
      <c r="O1994" s="18"/>
      <c r="P1994" s="18"/>
      <c r="Q1994" s="18"/>
      <c r="R1994" s="18"/>
      <c r="S1994" s="18"/>
      <c r="T1994" s="18"/>
      <c r="U1994" s="18"/>
      <c r="V1994" s="18"/>
      <c r="W1994" s="18"/>
      <c r="X1994" s="18"/>
    </row>
    <row r="1995" ht="14.25" customHeight="1">
      <c r="A1995" s="18"/>
      <c r="B1995" s="45"/>
      <c r="C1995" s="45"/>
      <c r="D1995" s="46"/>
      <c r="E1995" s="47"/>
      <c r="F1995" s="16"/>
      <c r="G1995" s="18"/>
      <c r="H1995" s="39"/>
      <c r="I1995" s="18"/>
      <c r="J1995" s="18"/>
      <c r="K1995" s="18"/>
      <c r="L1995" s="18"/>
      <c r="M1995" s="18"/>
      <c r="N1995" s="18"/>
      <c r="O1995" s="18"/>
      <c r="P1995" s="18"/>
      <c r="Q1995" s="18"/>
      <c r="R1995" s="18"/>
      <c r="S1995" s="18"/>
      <c r="T1995" s="18"/>
      <c r="U1995" s="18"/>
      <c r="V1995" s="18"/>
      <c r="W1995" s="18"/>
      <c r="X1995" s="18"/>
    </row>
    <row r="1996" ht="14.25" customHeight="1">
      <c r="A1996" s="18"/>
      <c r="B1996" s="45"/>
      <c r="C1996" s="45"/>
      <c r="D1996" s="46"/>
      <c r="E1996" s="47"/>
      <c r="F1996" s="16"/>
      <c r="G1996" s="18"/>
      <c r="H1996" s="39"/>
      <c r="I1996" s="18"/>
      <c r="J1996" s="18"/>
      <c r="K1996" s="18"/>
      <c r="L1996" s="18"/>
      <c r="M1996" s="18"/>
      <c r="N1996" s="18"/>
      <c r="O1996" s="18"/>
      <c r="P1996" s="18"/>
      <c r="Q1996" s="18"/>
      <c r="R1996" s="18"/>
      <c r="S1996" s="18"/>
      <c r="T1996" s="18"/>
      <c r="U1996" s="18"/>
      <c r="V1996" s="18"/>
      <c r="W1996" s="18"/>
      <c r="X1996" s="18"/>
    </row>
    <row r="1997" ht="14.25" customHeight="1">
      <c r="A1997" s="18"/>
      <c r="B1997" s="45"/>
      <c r="C1997" s="45"/>
      <c r="D1997" s="46"/>
      <c r="E1997" s="47"/>
      <c r="F1997" s="16"/>
      <c r="G1997" s="18"/>
      <c r="H1997" s="39"/>
      <c r="I1997" s="18"/>
      <c r="J1997" s="18"/>
      <c r="K1997" s="18"/>
      <c r="L1997" s="18"/>
      <c r="M1997" s="18"/>
      <c r="N1997" s="18"/>
      <c r="O1997" s="18"/>
      <c r="P1997" s="18"/>
      <c r="Q1997" s="18"/>
      <c r="R1997" s="18"/>
      <c r="S1997" s="18"/>
      <c r="T1997" s="18"/>
      <c r="U1997" s="18"/>
      <c r="V1997" s="18"/>
      <c r="W1997" s="18"/>
      <c r="X1997" s="18"/>
    </row>
    <row r="1998" ht="14.25" customHeight="1">
      <c r="A1998" s="18"/>
      <c r="B1998" s="45"/>
      <c r="C1998" s="45"/>
      <c r="D1998" s="46"/>
      <c r="E1998" s="47"/>
      <c r="F1998" s="16"/>
      <c r="G1998" s="18"/>
      <c r="H1998" s="39"/>
      <c r="I1998" s="18"/>
      <c r="J1998" s="18"/>
      <c r="K1998" s="18"/>
      <c r="L1998" s="18"/>
      <c r="M1998" s="18"/>
      <c r="N1998" s="18"/>
      <c r="O1998" s="18"/>
      <c r="P1998" s="18"/>
      <c r="Q1998" s="18"/>
      <c r="R1998" s="18"/>
      <c r="S1998" s="18"/>
      <c r="T1998" s="18"/>
      <c r="U1998" s="18"/>
      <c r="V1998" s="18"/>
      <c r="W1998" s="18"/>
      <c r="X1998" s="18"/>
    </row>
    <row r="1999" ht="14.25" customHeight="1">
      <c r="A1999" s="18"/>
      <c r="B1999" s="45"/>
      <c r="C1999" s="45"/>
      <c r="D1999" s="46"/>
      <c r="E1999" s="47"/>
      <c r="F1999" s="16"/>
      <c r="G1999" s="18"/>
      <c r="H1999" s="39"/>
      <c r="I1999" s="18"/>
      <c r="J1999" s="18"/>
      <c r="K1999" s="18"/>
      <c r="L1999" s="18"/>
      <c r="M1999" s="18"/>
      <c r="N1999" s="18"/>
      <c r="O1999" s="18"/>
      <c r="P1999" s="18"/>
      <c r="Q1999" s="18"/>
      <c r="R1999" s="18"/>
      <c r="S1999" s="18"/>
      <c r="T1999" s="18"/>
      <c r="U1999" s="18"/>
      <c r="V1999" s="18"/>
      <c r="W1999" s="18"/>
      <c r="X1999" s="18"/>
    </row>
    <row r="2000" ht="14.25" customHeight="1">
      <c r="A2000" s="18"/>
      <c r="B2000" s="45"/>
      <c r="C2000" s="45"/>
      <c r="D2000" s="46"/>
      <c r="E2000" s="47"/>
      <c r="F2000" s="16"/>
      <c r="G2000" s="18"/>
      <c r="H2000" s="39"/>
      <c r="I2000" s="18"/>
      <c r="J2000" s="18"/>
      <c r="K2000" s="18"/>
      <c r="L2000" s="18"/>
      <c r="M2000" s="18"/>
      <c r="N2000" s="18"/>
      <c r="O2000" s="18"/>
      <c r="P2000" s="18"/>
      <c r="Q2000" s="18"/>
      <c r="R2000" s="18"/>
      <c r="S2000" s="18"/>
      <c r="T2000" s="18"/>
      <c r="U2000" s="18"/>
      <c r="V2000" s="18"/>
      <c r="W2000" s="18"/>
      <c r="X2000" s="18"/>
    </row>
  </sheetData>
  <mergeCells count="2">
    <mergeCell ref="G3:G4"/>
    <mergeCell ref="G5:G6"/>
  </mergeCells>
  <conditionalFormatting sqref="B2:B1871">
    <cfRule type="colorScale" priority="1">
      <colorScale>
        <cfvo type="min"/>
        <cfvo type="max"/>
        <color rgb="FF57BB8A"/>
        <color rgb="FFFFFFFF"/>
      </colorScale>
    </cfRule>
  </conditionalFormatting>
  <conditionalFormatting sqref="D2:D1871">
    <cfRule type="containsBlanks" dxfId="0" priority="2">
      <formula>LEN(TRIM(D2))=0</formula>
    </cfRule>
  </conditionalFormatting>
  <conditionalFormatting sqref="E2:E1871 F9">
    <cfRule type="expression" dxfId="1" priority="3">
      <formula>(I2=1)</formula>
    </cfRule>
  </conditionalFormatting>
  <conditionalFormatting sqref="F1848">
    <cfRule type="notContainsBlanks" dxfId="2" priority="4">
      <formula>LEN(TRIM(F1848))&gt;0</formula>
    </cfRule>
  </conditionalFormatting>
  <hyperlinks>
    <hyperlink r:id="rId2" ref="F1"/>
    <hyperlink r:id="rId3" ref="C513"/>
    <hyperlink r:id="rId4" ref="C1853"/>
  </hyperlinks>
  <printOptions/>
  <pageMargins bottom="0.75" footer="0.0" header="0.0" left="0.7" right="0.7" top="0.75"/>
  <pageSetup orientation="portrait"/>
  <drawing r:id="rId5"/>
  <legacyDrawing r:id="rId6"/>
  <tableParts count="1">
    <tablePart r:id="rId8"/>
  </tableParts>
</worksheet>
</file>