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4AEF5461-A099-406F-9D89-70183912BF86}" xr6:coauthVersionLast="47" xr6:coauthVersionMax="47" xr10:uidLastSave="{00000000-0000-0000-0000-000000000000}"/>
  <bookViews>
    <workbookView xWindow="390" yWindow="390" windowWidth="16560" windowHeight="12930" firstSheet="1" activeTab="1" xr2:uid="{1D8557FC-3DFD-48FF-9102-8D3CC0543C46}"/>
  </bookViews>
  <sheets>
    <sheet name="Sheet1" sheetId="2" r:id="rId1"/>
    <sheet name="monthly avg" sheetId="11" r:id="rId2"/>
    <sheet name="Missing1" sheetId="12" r:id="rId3"/>
    <sheet name="Sheet2" sheetId="10" r:id="rId4"/>
    <sheet name="arima" sheetId="6" r:id="rId5"/>
    <sheet name="seasonal" sheetId="7" r:id="rId6"/>
    <sheet name="Mann-Kendall trend tests_HID" sheetId="9" state="hidden" r:id="rId7"/>
    <sheet name="Mann-Kendall trend tests_HID1" sheetId="14" state="hidden" r:id="rId8"/>
    <sheet name="Mann-Kendall trend tests" sheetId="13" r:id="rId9"/>
    <sheet name="Missing" sheetId="4" r:id="rId10"/>
    <sheet name="raw" sheetId="1" r:id="rId11"/>
  </sheets>
  <externalReferences>
    <externalReference r:id="rId12"/>
  </externalReferences>
  <calcPr calcId="18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1" l="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2" i="11"/>
</calcChain>
</file>

<file path=xl/sharedStrings.xml><?xml version="1.0" encoding="utf-8"?>
<sst xmlns="http://schemas.openxmlformats.org/spreadsheetml/2006/main" count="759" uniqueCount="152">
  <si>
    <t>DateTime</t>
  </si>
  <si>
    <t>WaterTable</t>
  </si>
  <si>
    <t>Row Labels</t>
  </si>
  <si>
    <t>Grand Total</t>
  </si>
  <si>
    <t>1978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</si>
  <si>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</si>
  <si>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</si>
  <si>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</si>
  <si>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</si>
  <si>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</si>
  <si>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</si>
  <si>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</si>
  <si>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</si>
  <si>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</si>
  <si>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</si>
  <si>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</si>
  <si>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1979</t>
  </si>
  <si>
    <t>Jun</t>
  </si>
  <si>
    <t>1980</t>
  </si>
  <si>
    <t>1981</t>
  </si>
  <si>
    <t>1982</t>
  </si>
  <si>
    <t>1983</t>
  </si>
  <si>
    <t>1984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</si>
  <si>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</si>
  <si>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</si>
  <si>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</si>
  <si>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</si>
  <si>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</si>
  <si>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</si>
  <si>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</si>
  <si>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</si>
  <si>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</si>
  <si>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</si>
  <si>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</si>
  <si>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</si>
  <si>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</si>
  <si>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</si>
  <si>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</si>
  <si>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</si>
  <si>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</si>
  <si>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</si>
  <si>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Column Labels</t>
  </si>
  <si>
    <t>Average of WaterTable</t>
  </si>
  <si>
    <t>year</t>
  </si>
  <si>
    <t>1985</t>
  </si>
  <si>
    <t>1986</t>
  </si>
  <si>
    <t>1987</t>
  </si>
  <si>
    <t>1988</t>
  </si>
  <si>
    <t>1989</t>
  </si>
  <si>
    <t>1990</t>
  </si>
  <si>
    <t>1991</t>
  </si>
  <si>
    <t>1992</t>
  </si>
  <si>
    <t>Data: Workbook = SYL104.xlsx / Sheet = monthly avg / Range = 'monthly avg'!$B$17:$M$34 / 18 rows and 12 columns</t>
  </si>
  <si>
    <t>Data type: Quantitative data</t>
  </si>
  <si>
    <t>Estimation method: Nearest neighbor</t>
  </si>
  <si>
    <t>Summary statistics(Before treatment):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</si>
  <si>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</si>
  <si>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</si>
  <si>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</si>
  <si>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</si>
  <si>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</si>
  <si>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</si>
  <si>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</si>
  <si>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</si>
  <si>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</si>
  <si>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</si>
  <si>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</si>
  <si>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</si>
  <si>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</si>
  <si>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</si>
  <si>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</si>
  <si>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</si>
  <si>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</si>
  <si>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</si>
  <si>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</si>
  <si>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</si>
  <si>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Summary statistics(Post treatment):</t>
  </si>
  <si>
    <t>Completed data: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</si>
  <si>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</si>
  <si>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</si>
  <si>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</si>
  <si>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</si>
  <si>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</si>
  <si>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</si>
  <si>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</si>
  <si>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</si>
  <si>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</si>
  <si>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</si>
  <si>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</si>
  <si>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</si>
  <si>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</si>
  <si>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</si>
  <si>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</si>
  <si>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</si>
  <si>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</si>
  <si>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</si>
  <si>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r>
      <t>XLSTAT 2018.1.49320  - Missing data - Start time: 2/24/2023 at 5:23:18 PM / End time: 2/24/2023 at 5:23:19 PM</t>
    </r>
    <r>
      <rPr>
        <sz val="11"/>
        <color rgb="FFFFFFFF"/>
        <rFont val="Calibri"/>
        <family val="2"/>
        <scheme val="minor"/>
      </rPr>
      <t xml:space="preserve"> / Microsoft Excel 16.016026</t>
    </r>
  </si>
  <si>
    <t>Water_level</t>
  </si>
  <si>
    <t>Year</t>
  </si>
  <si>
    <t>premonsoon</t>
  </si>
  <si>
    <t>monsoon</t>
  </si>
  <si>
    <t>dry</t>
  </si>
  <si>
    <t>seasonal water level</t>
  </si>
  <si>
    <t>Significance level (%): 5</t>
  </si>
  <si>
    <t>Confidence interval (%)(Sen's slope): 95</t>
  </si>
  <si>
    <t>Summary statistics:</t>
  </si>
  <si>
    <t>Mann-Kendall trend test / Two-tailed test (premonsoon):</t>
  </si>
  <si>
    <t>Kendall's tau</t>
  </si>
  <si>
    <t>S</t>
  </si>
  <si>
    <t>Var(S)</t>
  </si>
  <si>
    <t>p-value (Two-tailed)</t>
  </si>
  <si>
    <t>alpha</t>
  </si>
  <si>
    <t>&lt; 0.0001</t>
  </si>
  <si>
    <t>An approximation has been used to compute the p-value.</t>
  </si>
  <si>
    <t>Test interpretation:</t>
  </si>
  <si>
    <t>H0: There is no trend in the series</t>
  </si>
  <si>
    <t>Ha: There is a trend in the series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</si>
  <si>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</si>
  <si>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</si>
  <si>
    <t>Sen's slope:</t>
  </si>
  <si>
    <t>Confidence interval:</t>
  </si>
  <si>
    <t xml:space="preserve"> </t>
  </si>
  <si>
    <t>Mann-Kendall trend test / Two-tailed test (monsoon):</t>
  </si>
  <si>
    <t>Mann-Kendall trend test / Two-tailed test (dry):</t>
  </si>
  <si>
    <t>Summary:</t>
  </si>
  <si>
    <t>Series\Test</t>
  </si>
  <si>
    <t>p-value</t>
  </si>
  <si>
    <t>Sen's slope</t>
  </si>
  <si>
    <t>Data: Workbook = SYL104.xlsx / Sheet = monthly avg / Range = 'monthly avg'!$B$1:$M$34 / 33 rows and 12 columns</t>
  </si>
  <si>
    <t>Estimation method: Multiple imputation (MCMC)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</si>
  <si>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</si>
  <si>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</si>
  <si>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</si>
  <si>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</si>
  <si>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</si>
  <si>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</si>
  <si>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</si>
  <si>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</si>
  <si>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</si>
  <si>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</si>
  <si>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</si>
  <si>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</si>
  <si>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</si>
  <si>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</si>
  <si>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</si>
  <si>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r>
      <t>XLSTAT 2018.1.49320  - Missing data - Start time: 3/12/2023 at 2:32:37 AM / End time: 3/12/2023 at 2:32:39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</si>
  <si>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Seed (random numbers): 123456789</t>
  </si>
  <si>
    <t>Time series: Workbook = SYL104.xlsx / Sheet = seasonal / Range = 'seasonal'!$B$2:$D$33 / 31 rows and 3 columns</t>
  </si>
  <si>
    <t>Date data: Workbook = SYL104.xlsx / Sheet = seasonal / Range = 'seasonal'!$A$2:$A$33 / 31 rows and 1 column</t>
  </si>
  <si>
    <t>The risk to reject the null hypothesis H0 while it is true is lower than 0.37%.</t>
  </si>
  <si>
    <r>
      <t>XLSTAT 2018.1.49320  - Mann-Kendall trend tests - Start time: 3/12/2023 at 2:36:46 AM / End time: 3/12/2023 at 2:36:48 AM</t>
    </r>
    <r>
      <rPr>
        <sz val="11"/>
        <color rgb="FFFFFFFF"/>
        <rFont val="Calibri"/>
        <family val="2"/>
        <scheme val="minor"/>
      </rPr>
      <t xml:space="preserve"> / Microsoft Excel 16.016130</t>
    </r>
  </si>
  <si>
    <t>yearly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</si>
</sst>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0.000"/>
    <numFmt numFmtId="166" formatCode="&quot;] &quot;0.000&quot;,&quot;;&quot;] &quot;\-0.000&quot; ,&quot;"/>
    <numFmt numFmtId="167" formatCode="0.000&quot; [&quot;;\-0.000&quot; [&quot;"/>
    <numFmt numFmtId="168" formatCode="0.0"/>
  </numFmts>
  <fonts count="6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2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1" fillId="2" borderId="1" xfId="1" applyFill="1" applyBorder="1" applyAlignment="1">
      <alignment horizontal="center"/>
    </xf>
    <xf numFmtId="164" fontId="1" fillId="0" borderId="2" xfId="1" applyNumberFormat="1" applyBorder="1" applyAlignment="1">
      <alignment horizontal="right" wrapText="1"/>
    </xf>
    <xf numFmtId="2" fontId="1" fillId="0" borderId="2" xfId="1" applyNumberFormat="1" applyBorder="1" applyAlignment="1">
      <alignment horizontal="right"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3" xfId="0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0" xfId="0" applyNumberFormat="1"/>
    <xf numFmtId="165" fontId="0" fillId="0" borderId="5" xfId="0" applyNumberFormat="1" applyBorder="1"/>
    <xf numFmtId="165" fontId="3" fillId="0" borderId="0" xfId="0" applyNumberFormat="1" applyFont="1"/>
    <xf numFmtId="165" fontId="3" fillId="0" borderId="5" xfId="0" applyNumberFormat="1" applyFont="1" applyBorder="1"/>
    <xf numFmtId="17" fontId="0" fillId="0" borderId="0" xfId="0" applyNumberFormat="1"/>
    <xf numFmtId="0" fontId="3" fillId="0" borderId="0" xfId="0" applyFont="1"/>
    <xf numFmtId="165" fontId="0" fillId="0" borderId="3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65" fontId="3" fillId="0" borderId="0" xfId="0" applyNumberFormat="1" applyFont="1" applyAlignment="1">
      <alignment horizontal="right"/>
    </xf>
    <xf numFmtId="0" fontId="3" fillId="4" borderId="6" xfId="0" applyFont="1" applyFill="1" applyBorder="1"/>
    <xf numFmtId="164" fontId="3" fillId="4" borderId="6" xfId="0" applyNumberFormat="1" applyFont="1" applyFill="1" applyBorder="1"/>
    <xf numFmtId="165" fontId="3" fillId="0" borderId="4" xfId="0" applyNumberFormat="1" applyFont="1" applyBorder="1"/>
    <xf numFmtId="165" fontId="0" fillId="5" borderId="0" xfId="0" applyNumberFormat="1" applyFill="1"/>
    <xf numFmtId="49" fontId="0" fillId="0" borderId="0" xfId="0" applyNumberFormat="1"/>
    <xf numFmtId="49" fontId="5" fillId="0" borderId="0" xfId="0" applyNumberFormat="1" applyFont="1"/>
    <xf numFmtId="49" fontId="5" fillId="0" borderId="4" xfId="0" applyNumberFormat="1" applyFont="1" applyBorder="1"/>
    <xf numFmtId="49" fontId="5" fillId="0" borderId="5" xfId="0" applyNumberFormat="1" applyFont="1" applyBorder="1"/>
    <xf numFmtId="0" fontId="5" fillId="0" borderId="4" xfId="0" applyFont="1" applyBorder="1"/>
    <xf numFmtId="0" fontId="5" fillId="0" borderId="0" xfId="0" applyFont="1"/>
    <xf numFmtId="0" fontId="5" fillId="0" borderId="5" xfId="0" applyFont="1" applyBorder="1"/>
    <xf numFmtId="165" fontId="5" fillId="0" borderId="4" xfId="0" applyNumberFormat="1" applyFont="1" applyBorder="1"/>
    <xf numFmtId="165" fontId="5" fillId="0" borderId="0" xfId="0" applyNumberFormat="1" applyFont="1"/>
    <xf numFmtId="165" fontId="5" fillId="0" borderId="5" xfId="0" applyNumberFormat="1" applyFont="1" applyBorder="1"/>
    <xf numFmtId="0" fontId="0" fillId="0" borderId="3" xfId="0" applyBorder="1"/>
    <xf numFmtId="0" fontId="0" fillId="0" borderId="5" xfId="0" applyBorder="1" applyAlignment="1">
      <alignment horizontal="right"/>
    </xf>
    <xf numFmtId="2" fontId="0" fillId="0" borderId="0" xfId="0" applyNumberFormat="1"/>
    <xf numFmtId="168" fontId="0" fillId="0" borderId="0" xfId="0" applyNumberFormat="1"/>
    <xf numFmtId="49" fontId="0" fillId="0" borderId="4" xfId="0" applyNumberFormat="1" applyBorder="1"/>
    <xf numFmtId="49" fontId="0" fillId="0" borderId="5" xfId="0" applyNumberFormat="1" applyBorder="1"/>
    <xf numFmtId="164" fontId="3" fillId="4" borderId="0" xfId="0" applyNumberFormat="1" applyFont="1" applyFill="1"/>
    <xf numFmtId="0" fontId="0" fillId="3" borderId="0" xfId="0" applyFill="1" applyAlignment="1">
      <alignment horizontal="center"/>
    </xf>
    <xf numFmtId="0" fontId="0" fillId="0" borderId="0" xfId="0" applyAlignment="1">
      <alignment vertical="center" wrapText="1"/>
    </xf>
  </cellXfs>
  <cellStyles count="2">
    <cellStyle name="Normal" xfId="0" builtinId="0"/>
    <cellStyle name="Normal_Sheet1" xfId="1" xr:uid="{F52E9B36-7426-4A7B-AEBA-A2E8F2EDBC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premonsoon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tests_HID1'!$B$1:$B$31</c:f>
              <c:numCache>
                <c:formatCode>General</c:formatCode>
                <c:ptCount val="31"/>
                <c:pt idx="0">
                  <c:v>2.7833333333333332</c:v>
                </c:pt>
                <c:pt idx="1">
                  <c:v>2.5608333333333331</c:v>
                </c:pt>
                <c:pt idx="2">
                  <c:v>3.1886666666666663</c:v>
                </c:pt>
                <c:pt idx="3">
                  <c:v>3.0531666666666664</c:v>
                </c:pt>
                <c:pt idx="4">
                  <c:v>4.6406752514376164</c:v>
                </c:pt>
                <c:pt idx="5">
                  <c:v>5.1833572811570061</c:v>
                </c:pt>
                <c:pt idx="6">
                  <c:v>5.0946595814476874</c:v>
                </c:pt>
                <c:pt idx="7">
                  <c:v>4.9671010657150418</c:v>
                </c:pt>
                <c:pt idx="8">
                  <c:v>4.764931721808165</c:v>
                </c:pt>
                <c:pt idx="9">
                  <c:v>4.994297124266585</c:v>
                </c:pt>
                <c:pt idx="10">
                  <c:v>4.7877492577487031</c:v>
                </c:pt>
                <c:pt idx="11">
                  <c:v>4.8520852592740935</c:v>
                </c:pt>
                <c:pt idx="12">
                  <c:v>4.7973424006472527</c:v>
                </c:pt>
                <c:pt idx="13">
                  <c:v>2.8911666666666669</c:v>
                </c:pt>
                <c:pt idx="14">
                  <c:v>2.6091666666666669</c:v>
                </c:pt>
                <c:pt idx="15">
                  <c:v>4.9797129264959574</c:v>
                </c:pt>
                <c:pt idx="16">
                  <c:v>2.4733333333333332</c:v>
                </c:pt>
                <c:pt idx="17">
                  <c:v>4.751439133739126</c:v>
                </c:pt>
                <c:pt idx="18">
                  <c:v>4.0274999999999999</c:v>
                </c:pt>
                <c:pt idx="19">
                  <c:v>4.2713888888888887</c:v>
                </c:pt>
                <c:pt idx="20">
                  <c:v>2.688333333333333</c:v>
                </c:pt>
                <c:pt idx="21">
                  <c:v>5.385893252817497</c:v>
                </c:pt>
                <c:pt idx="22">
                  <c:v>6.0363888888888892</c:v>
                </c:pt>
                <c:pt idx="23">
                  <c:v>5.3586111111111121</c:v>
                </c:pt>
                <c:pt idx="24">
                  <c:v>5.6483333333333334</c:v>
                </c:pt>
                <c:pt idx="25">
                  <c:v>7.594333333333334</c:v>
                </c:pt>
                <c:pt idx="26">
                  <c:v>4.5347222222222223</c:v>
                </c:pt>
                <c:pt idx="27">
                  <c:v>4.9328378198430745</c:v>
                </c:pt>
                <c:pt idx="28">
                  <c:v>8.3825000000000003</c:v>
                </c:pt>
                <c:pt idx="29">
                  <c:v>7.03</c:v>
                </c:pt>
                <c:pt idx="30">
                  <c:v>6.8927162402972995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F6-48D5-A0B0-28B020651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765568"/>
        <c:axId val="1906699120"/>
      </c:scatterChart>
      <c:valAx>
        <c:axId val="1760765568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906699120"/>
        <c:crosses val="autoZero"/>
        <c:crossBetween val="midCat"/>
      </c:valAx>
      <c:valAx>
        <c:axId val="1906699120"/>
        <c:scaling>
          <c:orientation val="minMax"/>
          <c:max val="9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premonsoon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760765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monsoon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tests_HID1'!$C$1:$C$31</c:f>
              <c:numCache>
                <c:formatCode>General</c:formatCode>
                <c:ptCount val="31"/>
                <c:pt idx="0">
                  <c:v>1.9103333333333332</c:v>
                </c:pt>
                <c:pt idx="1">
                  <c:v>2.9209189069958881</c:v>
                </c:pt>
                <c:pt idx="2">
                  <c:v>3.7203437320701154</c:v>
                </c:pt>
                <c:pt idx="3">
                  <c:v>1.7170000000000001</c:v>
                </c:pt>
                <c:pt idx="4">
                  <c:v>2.6180710352283292</c:v>
                </c:pt>
                <c:pt idx="5">
                  <c:v>4.3825836359312493</c:v>
                </c:pt>
                <c:pt idx="6">
                  <c:v>4.10474678791378</c:v>
                </c:pt>
                <c:pt idx="7">
                  <c:v>4.5189525463229137</c:v>
                </c:pt>
                <c:pt idx="8">
                  <c:v>4.3963489840242609</c:v>
                </c:pt>
                <c:pt idx="9">
                  <c:v>4.3993305345338021</c:v>
                </c:pt>
                <c:pt idx="10">
                  <c:v>4.4680878523145786</c:v>
                </c:pt>
                <c:pt idx="11">
                  <c:v>4.6679988426599337</c:v>
                </c:pt>
                <c:pt idx="12">
                  <c:v>4.7949905995654074</c:v>
                </c:pt>
                <c:pt idx="13">
                  <c:v>2.5106666666666664</c:v>
                </c:pt>
                <c:pt idx="14">
                  <c:v>2.8328333333333333</c:v>
                </c:pt>
                <c:pt idx="15">
                  <c:v>3.8507213021671185</c:v>
                </c:pt>
                <c:pt idx="16">
                  <c:v>4.7596103929420988</c:v>
                </c:pt>
                <c:pt idx="17">
                  <c:v>3.2077896670999424</c:v>
                </c:pt>
                <c:pt idx="18">
                  <c:v>4.8719999999999999</c:v>
                </c:pt>
                <c:pt idx="19">
                  <c:v>4.6767757328675099</c:v>
                </c:pt>
                <c:pt idx="20">
                  <c:v>4.5351167655690787</c:v>
                </c:pt>
                <c:pt idx="21">
                  <c:v>4.6564761112868815</c:v>
                </c:pt>
                <c:pt idx="22">
                  <c:v>7.9625000000000004</c:v>
                </c:pt>
                <c:pt idx="23">
                  <c:v>5.6043333333333329</c:v>
                </c:pt>
                <c:pt idx="24">
                  <c:v>7.0920000000000005</c:v>
                </c:pt>
                <c:pt idx="25">
                  <c:v>5.8695000000000004</c:v>
                </c:pt>
                <c:pt idx="26">
                  <c:v>5.8023333333333333</c:v>
                </c:pt>
                <c:pt idx="27">
                  <c:v>4.3712395340360803</c:v>
                </c:pt>
                <c:pt idx="28">
                  <c:v>5.5739271107570172</c:v>
                </c:pt>
                <c:pt idx="29">
                  <c:v>8.656699999999999</c:v>
                </c:pt>
                <c:pt idx="30">
                  <c:v>7.0832862492193298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07-4015-B7A2-ADD523F03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0320736"/>
        <c:axId val="1620119872"/>
      </c:scatterChart>
      <c:valAx>
        <c:axId val="1490320736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19872"/>
        <c:crosses val="autoZero"/>
        <c:crossBetween val="midCat"/>
      </c:valAx>
      <c:valAx>
        <c:axId val="1620119872"/>
        <c:scaling>
          <c:orientation val="minMax"/>
          <c:max val="9"/>
          <c:min val="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monsoon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9032073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dry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003CE6"/>
              </a:solidFill>
              <a:prstDash val="solid"/>
            </a:ln>
            <a:effectLst/>
          </c:spPr>
          <c:marker>
            <c:symbol val="circle"/>
            <c:size val="3"/>
            <c:spPr>
              <a:solidFill>
                <a:srgbClr val="003CE6"/>
              </a:solidFill>
              <a:ln w="6350">
                <a:solidFill>
                  <a:srgbClr val="003CE6"/>
                </a:solidFill>
                <a:prstDash val="solid"/>
              </a:ln>
            </c:spPr>
          </c:marker>
          <c:xVal>
            <c:numRef>
              <c:f>'Mann-Kendall trend tests_HID1'!$A$1:$A$31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xVal>
          <c:yVal>
            <c:numRef>
              <c:f>'Mann-Kendall trend tests_HID1'!$D$1:$D$31</c:f>
              <c:numCache>
                <c:formatCode>General</c:formatCode>
                <c:ptCount val="31"/>
                <c:pt idx="0">
                  <c:v>2.7749999999999999</c:v>
                </c:pt>
                <c:pt idx="1">
                  <c:v>3.321625</c:v>
                </c:pt>
                <c:pt idx="2">
                  <c:v>3.9622805497235634</c:v>
                </c:pt>
                <c:pt idx="3">
                  <c:v>2.7593749999999999</c:v>
                </c:pt>
                <c:pt idx="4">
                  <c:v>4.7375415571749473</c:v>
                </c:pt>
                <c:pt idx="5">
                  <c:v>4.745029623876615</c:v>
                </c:pt>
                <c:pt idx="6">
                  <c:v>5.0316169793200398</c:v>
                </c:pt>
                <c:pt idx="7">
                  <c:v>4.9354896953927252</c:v>
                </c:pt>
                <c:pt idx="8">
                  <c:v>5.1532213050053288</c:v>
                </c:pt>
                <c:pt idx="9">
                  <c:v>4.9515749432064871</c:v>
                </c:pt>
                <c:pt idx="10">
                  <c:v>5.124598978133986</c:v>
                </c:pt>
                <c:pt idx="11">
                  <c:v>4.8685182665263804</c:v>
                </c:pt>
                <c:pt idx="12">
                  <c:v>3.9834462111478</c:v>
                </c:pt>
                <c:pt idx="13">
                  <c:v>2.7769583333333339</c:v>
                </c:pt>
                <c:pt idx="14">
                  <c:v>3.5664421540608036</c:v>
                </c:pt>
                <c:pt idx="15">
                  <c:v>4.4045833333333331</c:v>
                </c:pt>
                <c:pt idx="16">
                  <c:v>5.3697359950032979</c:v>
                </c:pt>
                <c:pt idx="17">
                  <c:v>4.2779166666666661</c:v>
                </c:pt>
                <c:pt idx="18">
                  <c:v>4.9383809904115559</c:v>
                </c:pt>
                <c:pt idx="19">
                  <c:v>3.4375</c:v>
                </c:pt>
                <c:pt idx="20">
                  <c:v>3.8594999999999997</c:v>
                </c:pt>
                <c:pt idx="21">
                  <c:v>4.2275</c:v>
                </c:pt>
                <c:pt idx="22">
                  <c:v>5.7170833333333331</c:v>
                </c:pt>
                <c:pt idx="23">
                  <c:v>4.8713430727870399</c:v>
                </c:pt>
                <c:pt idx="24">
                  <c:v>8.0381249999999991</c:v>
                </c:pt>
                <c:pt idx="25">
                  <c:v>5.9293750000000003</c:v>
                </c:pt>
                <c:pt idx="26">
                  <c:v>6.8532500000000001</c:v>
                </c:pt>
                <c:pt idx="27">
                  <c:v>6.8368741040321126</c:v>
                </c:pt>
                <c:pt idx="28">
                  <c:v>8.5283333333333324</c:v>
                </c:pt>
                <c:pt idx="29">
                  <c:v>9.9522916666666674</c:v>
                </c:pt>
                <c:pt idx="30">
                  <c:v>5.5068121700108463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A5-48FF-BD19-3B5154E6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960400"/>
        <c:axId val="1620121312"/>
      </c:scatterChart>
      <c:valAx>
        <c:axId val="1488960400"/>
        <c:scaling>
          <c:orientation val="minMax"/>
          <c:max val="2010"/>
          <c:min val="1980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1312"/>
        <c:crosses val="autoZero"/>
        <c:crossBetween val="midCat"/>
      </c:valAx>
      <c:valAx>
        <c:axId val="1620121312"/>
        <c:scaling>
          <c:orientation val="minMax"/>
          <c:max val="10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dry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88960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p-values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p-value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C66-41FC-A098-642457C2355B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66-41FC-A098-642457C2355B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5C66-41FC-A098-642457C2355B}"/>
              </c:ext>
            </c:extLst>
          </c:dPt>
          <c:cat>
            <c:strRef>
              <c:f>'Mann-Kendall trend tests'!$B$141:$B$143</c:f>
              <c:strCache>
                <c:ptCount val="3"/>
                <c:pt idx="0">
                  <c:v>premonsoon</c:v>
                </c:pt>
                <c:pt idx="1">
                  <c:v>monsoon</c:v>
                </c:pt>
                <c:pt idx="2">
                  <c:v>dry</c:v>
                </c:pt>
              </c:strCache>
            </c:strRef>
          </c:cat>
          <c:val>
            <c:numRef>
              <c:f>'Mann-Kendall trend tests'!$D$141:$D$143</c:f>
              <c:numCache>
                <c:formatCode>0.000</c:formatCode>
                <c:ptCount val="3"/>
                <c:pt idx="0">
                  <c:v>3.7397881792914853E-3</c:v>
                </c:pt>
                <c:pt idx="1">
                  <c:v>0</c:v>
                </c:pt>
                <c:pt idx="2">
                  <c:v>1.4738669203148062E-4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66-41FC-A098-642457C235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81072368"/>
        <c:axId val="1620127552"/>
      </c:barChart>
      <c:catAx>
        <c:axId val="208107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0127552"/>
        <c:crosses val="autoZero"/>
        <c:auto val="1"/>
        <c:lblAlgn val="ctr"/>
        <c:lblOffset val="100"/>
        <c:noMultiLvlLbl val="0"/>
      </c:catAx>
      <c:valAx>
        <c:axId val="1620127552"/>
        <c:scaling>
          <c:orientation val="minMax"/>
          <c:min val="0"/>
        </c:scaling>
        <c:delete val="0"/>
        <c:axPos val="l"/>
        <c:numFmt formatCode="0.0E+00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81072368"/>
        <c:crosses val="autoZero"/>
        <c:crossBetween val="between"/>
      </c:valAx>
      <c:spPr>
        <a:ln w="25400">
          <a:noFill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76123" hidden="1">
          <a:extLst>
            <a:ext uri="{FF2B5EF4-FFF2-40B4-BE49-F238E27FC236}">
              <a16:creationId xmlns:a16="http://schemas.microsoft.com/office/drawing/2014/main" id="{3362083D-AB44-4D9B-99BF-9DD1C778544F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avg'!$B$1:$M$34,True,000000000002_General,True,,False,
CheckBox_Obs,CheckBox,False,True,000000000006_General,True,Observation labels,False,
RefEdit_Obs,RefEdit,,True,000000000007_General,True,Observation labels:,False,
CheckBoxLabels,CheckBox,True,True,000000000005_General,True,Variable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TextBox_param,TextBox,25,True,000000000303_General,True,Number of imputations:,False,
ComboBoxMethod,ComboBox,4,True,000000000403_General,True,Estimation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676123">
          <a:extLst>
            <a:ext uri="{FF2B5EF4-FFF2-40B4-BE49-F238E27FC236}">
              <a16:creationId xmlns:a16="http://schemas.microsoft.com/office/drawing/2014/main" id="{5BBE60DC-4B95-F51C-D17E-31638B99F85D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676123">
          <a:extLst>
            <a:ext uri="{FF2B5EF4-FFF2-40B4-BE49-F238E27FC236}">
              <a16:creationId xmlns:a16="http://schemas.microsoft.com/office/drawing/2014/main" id="{E2853097-F3C3-4775-85C8-DD74A763787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676123">
          <a:extLst>
            <a:ext uri="{FF2B5EF4-FFF2-40B4-BE49-F238E27FC236}">
              <a16:creationId xmlns:a16="http://schemas.microsoft.com/office/drawing/2014/main" id="{66C530DA-4A70-4177-B57A-7A4E5877714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676123" hidden="1">
          <a:extLst>
            <a:ext uri="{FF2B5EF4-FFF2-40B4-BE49-F238E27FC236}">
              <a16:creationId xmlns:a16="http://schemas.microsoft.com/office/drawing/2014/main" id="{273A153B-A3D9-465D-949F-6F53DBBA8F63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676123">
          <a:extLst>
            <a:ext uri="{FF2B5EF4-FFF2-40B4-BE49-F238E27FC236}">
              <a16:creationId xmlns:a16="http://schemas.microsoft.com/office/drawing/2014/main" id="{998B8357-82F2-4861-84CB-9025E5B23E6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676123">
          <a:extLst>
            <a:ext uri="{FF2B5EF4-FFF2-40B4-BE49-F238E27FC236}">
              <a16:creationId xmlns:a16="http://schemas.microsoft.com/office/drawing/2014/main" id="{F273DCA8-A58A-4B3A-B704-469B3E333765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778034" hidden="1">
          <a:extLst>
            <a:ext uri="{FF2B5EF4-FFF2-40B4-BE49-F238E27FC236}">
              <a16:creationId xmlns:a16="http://schemas.microsoft.com/office/drawing/2014/main" id="{219C5B2B-4B72-21CA-E42D-BB811D9ED65B}"/>
            </a:ext>
          </a:extLst>
        </xdr:cNvPr>
        <xdr:cNvSpPr txBox="1"/>
      </xdr:nvSpPr>
      <xdr:spPr>
        <a:xfrm>
          <a:off x="955675" y="952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RunProcMKT
Form130.txt
RefEditT,RefEdit,'seasonal'!$B$2:$D$33,True,000000000100_General,True,,False,
OptionButtonMVRemove,OptionButton,False,True,200000000100_Missing data,True,Remove the observations,False,
OptionButtonMVRefuse,OptionButton,True,True,200000000000_Missing data,True,Do not accept missing data,False,
OptionButtonMVReplace,OptionButton,False,True,200000000200_Missing data,True,Replace by the average of the previous and next values,False,
CheckBox_Desc,CheckBox,True,True,300000000000_Outputs,True,Descriptive statistics,False,
OptionButtonMVIgnore,OptionButton,False,True,200000000300_Missing data,True,Ignore missing data,False,
CheckBoxAR1,CheckBox,False,True,100000000001_Options,True,Hamed and Rao,False,
CheckBoxAR2,CheckBox,False,True,100000000201_Options,True,Yue and Wang,False,
CheckBoxCharts,CheckBox,True,True,400000000000_Charts,True,Display charts,False,
CheckBoxSen,CheckBox,True,True,300000000100_Outputs,True,Sen's slope,False,
TextBox_conf2,TextBox,5,True,300000010200_Outputs,True,Confidence interval (%):,False,
ComboBoxHyp,ComboBox,0,True,100000010000_Options,True,Choose the alternative hypothesis,False,
OptionButtonAsympt,OptionButton,False,True,100000000100_Options,True,Asymptotic,False,
OptionButtonExact,OptionButton,True,True,100000010100_Options,True,Exact p-values,False,
CheckBoxCorrect,CheckBox,True,True,100000020100_Options,True,Continuity correction,False,
TextBox_Conf,TextBox,5,True,100001030100_Options,True,Significance level (%):,False,
TextBoxSig,TextBox,5,True,100000010301_Options,True,Significance level (%):,False,
CheckBoxDate,CheckBox,True,True,000000000300_General,True,Date data,False,
RefEditDate,RefEdit,'seasonal'!$A$2:$A$33,True,000000000400_General,True,Date data:,False,
OptionButton_W,OptionButton,False,True,000000020001_General,True,Workbook,False,
OptionButton_R,OptionButton,False,True,000000000001_General,True,Range,False,
OptionButton_S,OptionButton,True,True,000000010001_General,True,Sheet,False,
RefEdit_R,RefEdit,,True,000000000101_General,True,Range:,False,
CheckBoxVarLabels,CheckBox,True,True,000000000201_General,True,Series labels,False,
TextBoxPeriod,TextBox,4,True,000000000301_General,True,Period:,False,
CheckBoxDep,CheckBox,False,True,000000020301_General,True,Serial dependence,False,
OptionButtonMKT,OptionButton,True,True,000000030301_General,True,Mann-Kendall trend test,False,
OptionButtonSMK,OptionButton,False,True,000000040301_General,True,Seasonal Mann-Kendall Test,False,
CheckBoxSum,CheckBox,True,True,300000000300_Outputs,True,Summary tables,False,
CheckBoxDetails,CheckBox,True,True,300000000400_Outputs,True,Detailed results,False,
TextBoxList,TextBox,,False,03,False,,False,
ScrollBarSelect,ScrollBar,0,False,04,False,,,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4</xdr:col>
      <xdr:colOff>1778</xdr:colOff>
      <xdr:row>6</xdr:row>
      <xdr:rowOff>0</xdr:rowOff>
    </xdr:to>
    <xdr:sp macro="" textlink="">
      <xdr:nvSpPr>
        <xdr:cNvPr id="3" name="BK778034">
          <a:extLst>
            <a:ext uri="{FF2B5EF4-FFF2-40B4-BE49-F238E27FC236}">
              <a16:creationId xmlns:a16="http://schemas.microsoft.com/office/drawing/2014/main" id="{52C3232C-9069-D34C-17C5-FB1511C3D681}"/>
            </a:ext>
          </a:extLst>
        </xdr:cNvPr>
        <xdr:cNvSpPr/>
      </xdr:nvSpPr>
      <xdr:spPr>
        <a:xfrm>
          <a:off x="339725" y="9588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5</xdr:row>
      <xdr:rowOff>43434</xdr:rowOff>
    </xdr:from>
    <xdr:to>
      <xdr:col>1</xdr:col>
      <xdr:colOff>392684</xdr:colOff>
      <xdr:row>5</xdr:row>
      <xdr:rowOff>386334</xdr:rowOff>
    </xdr:to>
    <xdr:pic macro="[1]!RelaunchCall">
      <xdr:nvPicPr>
        <xdr:cNvPr id="4" name="BT778034">
          <a:extLst>
            <a:ext uri="{FF2B5EF4-FFF2-40B4-BE49-F238E27FC236}">
              <a16:creationId xmlns:a16="http://schemas.microsoft.com/office/drawing/2014/main" id="{952D5F68-0BEC-4E2C-B519-FDA8DB5E736A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[1]!AddRemovGrid">
      <xdr:nvPicPr>
        <xdr:cNvPr id="5" name="RM778034">
          <a:extLst>
            <a:ext uri="{FF2B5EF4-FFF2-40B4-BE49-F238E27FC236}">
              <a16:creationId xmlns:a16="http://schemas.microsoft.com/office/drawing/2014/main" id="{F19B34C9-9749-4335-A322-AA6E6DA06F8B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5</xdr:row>
      <xdr:rowOff>43434</xdr:rowOff>
    </xdr:from>
    <xdr:to>
      <xdr:col>2</xdr:col>
      <xdr:colOff>260858</xdr:colOff>
      <xdr:row>5</xdr:row>
      <xdr:rowOff>386334</xdr:rowOff>
    </xdr:to>
    <xdr:pic macro="AddRemovGrid">
      <xdr:nvPicPr>
        <xdr:cNvPr id="6" name="AD778034" hidden="1">
          <a:extLst>
            <a:ext uri="{FF2B5EF4-FFF2-40B4-BE49-F238E27FC236}">
              <a16:creationId xmlns:a16="http://schemas.microsoft.com/office/drawing/2014/main" id="{A09C3ED1-20D9-4809-9B6A-EEB548715A3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5</xdr:row>
      <xdr:rowOff>43434</xdr:rowOff>
    </xdr:from>
    <xdr:to>
      <xdr:col>3</xdr:col>
      <xdr:colOff>129032</xdr:colOff>
      <xdr:row>5</xdr:row>
      <xdr:rowOff>386334</xdr:rowOff>
    </xdr:to>
    <xdr:pic macro="[1]!SendToOffice">
      <xdr:nvPicPr>
        <xdr:cNvPr id="7" name="WD778034">
          <a:extLst>
            <a:ext uri="{FF2B5EF4-FFF2-40B4-BE49-F238E27FC236}">
              <a16:creationId xmlns:a16="http://schemas.microsoft.com/office/drawing/2014/main" id="{6CACB987-5A08-4F3C-AA8E-21E2D7727CE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5</xdr:row>
      <xdr:rowOff>43434</xdr:rowOff>
    </xdr:from>
    <xdr:to>
      <xdr:col>3</xdr:col>
      <xdr:colOff>563372</xdr:colOff>
      <xdr:row>5</xdr:row>
      <xdr:rowOff>386334</xdr:rowOff>
    </xdr:to>
    <xdr:pic macro="[1]!SendToOffice">
      <xdr:nvPicPr>
        <xdr:cNvPr id="8" name="PT778034">
          <a:extLst>
            <a:ext uri="{FF2B5EF4-FFF2-40B4-BE49-F238E27FC236}">
              <a16:creationId xmlns:a16="http://schemas.microsoft.com/office/drawing/2014/main" id="{0EE2E80B-759E-4644-8875-BFCE01E5952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9959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>
    <xdr:from>
      <xdr:col>1</xdr:col>
      <xdr:colOff>0</xdr:colOff>
      <xdr:row>38</xdr:row>
      <xdr:rowOff>0</xdr:rowOff>
    </xdr:from>
    <xdr:to>
      <xdr:col>7</xdr:col>
      <xdr:colOff>0</xdr:colOff>
      <xdr:row>55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893EF9F-A1CE-2CEF-9055-1D135892F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3E9F17B-BBFF-3CA5-A3D1-3D6281192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118</xdr:row>
      <xdr:rowOff>0</xdr:rowOff>
    </xdr:from>
    <xdr:to>
      <xdr:col>7</xdr:col>
      <xdr:colOff>0</xdr:colOff>
      <xdr:row>135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2BE06D7-7484-5333-C44B-E4487FF47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7</xdr:col>
      <xdr:colOff>0</xdr:colOff>
      <xdr:row>162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B1B9A31-BBCE-C0A8-8AFE-5FDC5E18A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4</xdr:row>
      <xdr:rowOff>0</xdr:rowOff>
    </xdr:from>
    <xdr:to>
      <xdr:col>2</xdr:col>
      <xdr:colOff>38100</xdr:colOff>
      <xdr:row>4</xdr:row>
      <xdr:rowOff>25400</xdr:rowOff>
    </xdr:to>
    <xdr:sp macro="" textlink="">
      <xdr:nvSpPr>
        <xdr:cNvPr id="2" name="TX914480" hidden="1">
          <a:extLst>
            <a:ext uri="{FF2B5EF4-FFF2-40B4-BE49-F238E27FC236}">
              <a16:creationId xmlns:a16="http://schemas.microsoft.com/office/drawing/2014/main" id="{63763BB2-BD17-3D91-AA4C-CE0C8E724894}"/>
            </a:ext>
          </a:extLst>
        </xdr:cNvPr>
        <xdr:cNvSpPr txBox="1"/>
      </xdr:nvSpPr>
      <xdr:spPr>
        <a:xfrm>
          <a:off x="955675" y="762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RunProcMIS
Form182.txt
OptionButton_R,OptionButton,False,True,000000000004_General,True,Range,False,
OptionButton_S,OptionButton,True,True,000000000204_General,True,Sheet,False,
OptionButton_W,OptionButton,False,True,000000000304_General,True,Workbook,False,
RefEdit_R,RefEdit,,True,000000000104_General,True,Range:,False,
RefEditT,RefEdit,'monthly avg'!$B$17:$M$34,True,000000000002_General,True,,False,
CheckBox_Obs,CheckBox,False,True,000000000006_General,True,Observation labels,False,
RefEdit_Obs,RefEdit,,True,000000000007_General,True,Observation labels:,False,
CheckBoxLabels,CheckBox,False,True,000000000005_General,True,Variable labels,False,
CheckBoxDesc,CheckBox,True,True,100000000000_Outputs,True,Descriptive statistics,False,
CheckBoxTrans,CheckBox,False,False,06,False,Trans,False,
ComboBoxType,ComboBox,0,True,000000000103_General,True,Data type:,False,
TextBox_param,TextBox,5,False,000000000303_General,False,Number of imputations:,False,
ComboBoxMethod,ComboBox,2,True,000000000403_General,True,Estimation method,False,
CheckBox_W,CheckBox,False,True,000000000009_General,True,Observation weights,False,
RefEdit_W,RefEdit,,True,000000000008_General,True,Observation weights:,False,
</a:t>
          </a:r>
        </a:p>
      </xdr:txBody>
    </xdr:sp>
    <xdr:clientData/>
  </xdr:twoCellAnchor>
  <xdr:twoCellAnchor editAs="absolute">
    <xdr:from>
      <xdr:col>1</xdr:col>
      <xdr:colOff>6350</xdr:colOff>
      <xdr:row>4</xdr:row>
      <xdr:rowOff>6350</xdr:rowOff>
    </xdr:from>
    <xdr:to>
      <xdr:col>4</xdr:col>
      <xdr:colOff>1778</xdr:colOff>
      <xdr:row>5</xdr:row>
      <xdr:rowOff>0</xdr:rowOff>
    </xdr:to>
    <xdr:sp macro="" textlink="">
      <xdr:nvSpPr>
        <xdr:cNvPr id="3" name="BK914480">
          <a:extLst>
            <a:ext uri="{FF2B5EF4-FFF2-40B4-BE49-F238E27FC236}">
              <a16:creationId xmlns:a16="http://schemas.microsoft.com/office/drawing/2014/main" id="{8BCAF44B-5E36-A162-F001-2DFBCCF6A5DB}"/>
            </a:ext>
          </a:extLst>
        </xdr:cNvPr>
        <xdr:cNvSpPr/>
      </xdr:nvSpPr>
      <xdr:spPr>
        <a:xfrm>
          <a:off x="339725" y="768350"/>
          <a:ext cx="1824228" cy="422275"/>
        </a:xfrm>
        <a:prstGeom prst="rect">
          <a:avLst/>
        </a:prstGeom>
        <a:solidFill>
          <a:srgbClr val="F0F2F0"/>
        </a:solidFill>
        <a:ln w="6350">
          <a:solidFill>
            <a:srgbClr val="5078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49784</xdr:colOff>
      <xdr:row>4</xdr:row>
      <xdr:rowOff>43434</xdr:rowOff>
    </xdr:from>
    <xdr:to>
      <xdr:col>1</xdr:col>
      <xdr:colOff>392684</xdr:colOff>
      <xdr:row>4</xdr:row>
      <xdr:rowOff>386334</xdr:rowOff>
    </xdr:to>
    <xdr:pic macro="[1]!RelaunchCall">
      <xdr:nvPicPr>
        <xdr:cNvPr id="4" name="BT914480">
          <a:extLst>
            <a:ext uri="{FF2B5EF4-FFF2-40B4-BE49-F238E27FC236}">
              <a16:creationId xmlns:a16="http://schemas.microsoft.com/office/drawing/2014/main" id="{A3AAD635-87FC-46A3-B64D-F03F02A69BFC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3159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[1]!AddRemovGrid">
      <xdr:nvPicPr>
        <xdr:cNvPr id="5" name="RM914480">
          <a:extLst>
            <a:ext uri="{FF2B5EF4-FFF2-40B4-BE49-F238E27FC236}">
              <a16:creationId xmlns:a16="http://schemas.microsoft.com/office/drawing/2014/main" id="{EC29A1EA-61F7-4AA7-B133-2498BEA81A49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1</xdr:col>
      <xdr:colOff>527558</xdr:colOff>
      <xdr:row>4</xdr:row>
      <xdr:rowOff>43434</xdr:rowOff>
    </xdr:from>
    <xdr:to>
      <xdr:col>2</xdr:col>
      <xdr:colOff>260858</xdr:colOff>
      <xdr:row>4</xdr:row>
      <xdr:rowOff>386334</xdr:rowOff>
    </xdr:to>
    <xdr:pic macro="AddRemovGrid">
      <xdr:nvPicPr>
        <xdr:cNvPr id="6" name="AD914480" hidden="1">
          <a:extLst>
            <a:ext uri="{FF2B5EF4-FFF2-40B4-BE49-F238E27FC236}">
              <a16:creationId xmlns:a16="http://schemas.microsoft.com/office/drawing/2014/main" id="{FCDD1DF4-F5D9-4424-B30C-AA5E9216C4B8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0933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2</xdr:col>
      <xdr:colOff>395732</xdr:colOff>
      <xdr:row>4</xdr:row>
      <xdr:rowOff>43434</xdr:rowOff>
    </xdr:from>
    <xdr:to>
      <xdr:col>3</xdr:col>
      <xdr:colOff>129032</xdr:colOff>
      <xdr:row>4</xdr:row>
      <xdr:rowOff>386334</xdr:rowOff>
    </xdr:to>
    <xdr:pic macro="[1]!SendToOffice">
      <xdr:nvPicPr>
        <xdr:cNvPr id="7" name="WD914480">
          <a:extLst>
            <a:ext uri="{FF2B5EF4-FFF2-40B4-BE49-F238E27FC236}">
              <a16:creationId xmlns:a16="http://schemas.microsoft.com/office/drawing/2014/main" id="{04453E33-CF11-462E-B8B8-3413474B027E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870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  <xdr:twoCellAnchor editAs="absolute">
    <xdr:from>
      <xdr:col>3</xdr:col>
      <xdr:colOff>220472</xdr:colOff>
      <xdr:row>4</xdr:row>
      <xdr:rowOff>43434</xdr:rowOff>
    </xdr:from>
    <xdr:to>
      <xdr:col>3</xdr:col>
      <xdr:colOff>563372</xdr:colOff>
      <xdr:row>4</xdr:row>
      <xdr:rowOff>386334</xdr:rowOff>
    </xdr:to>
    <xdr:pic macro="[1]!SendToOffice">
      <xdr:nvPicPr>
        <xdr:cNvPr id="8" name="PT914480">
          <a:extLst>
            <a:ext uri="{FF2B5EF4-FFF2-40B4-BE49-F238E27FC236}">
              <a16:creationId xmlns:a16="http://schemas.microsoft.com/office/drawing/2014/main" id="{382F1369-8889-4824-8A3D-A4D4CE5B138F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73047" y="805434"/>
          <a:ext cx="34290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Addinsoft\XLSTAT\XLSTAT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XLSTAT"/>
    </sheetNames>
    <definedNames>
      <definedName name="AddRemovGrid"/>
      <definedName name="RelaunchCall"/>
      <definedName name="SendToOffice"/>
    </definedNames>
    <sheetDataSet>
      <sheetData sheetId="0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her" refreshedDate="44979.586699189815" createdVersion="8" refreshedVersion="8" minRefreshableVersion="3" recordCount="737" xr:uid="{B40F4944-7EA7-4E8E-81CF-8AC440E748EA}">
  <cacheSource type="worksheet">
    <worksheetSource ref="A1:B738" sheet="raw"/>
  </cacheSource>
  <cacheFields count="4">
    <cacheField name="DateTime" numFmtId="164">
      <sharedItems containsSemiMixedTypes="0" containsNonDate="0" containsDate="1" containsString="0" minDate="1978-01-16T00:00:00" maxDate="2010-10-25T06:00:00" count="737">
        <d v="1978-01-16T00:00:00"/>
        <d v="1978-01-23T00:00:00"/>
        <d v="1978-01-30T00:00:00"/>
        <d v="1978-02-06T00:00:00"/>
        <d v="1978-02-13T00:00:00"/>
        <d v="1978-02-20T00:00:00"/>
        <d v="1978-02-27T00:00:00"/>
        <d v="1978-03-06T00:00:00"/>
        <d v="1978-03-20T00:00:00"/>
        <d v="1978-04-24T00:00:00"/>
        <d v="1978-05-01T00:00:00"/>
        <d v="1978-07-17T00:00:00"/>
        <d v="1978-07-24T00:00:00"/>
        <d v="1978-07-31T00:00:00"/>
        <d v="1978-08-07T00:00:00"/>
        <d v="1978-08-14T00:00:00"/>
        <d v="1978-08-28T00:00:00"/>
        <d v="1978-09-11T00:00:00"/>
        <d v="1978-09-18T00:00:00"/>
        <d v="1978-10-02T00:00:00"/>
        <d v="1978-10-09T00:00:00"/>
        <d v="1978-10-16T00:00:00"/>
        <d v="1978-10-23T00:00:00"/>
        <d v="1978-10-30T00:00:00"/>
        <d v="1978-11-06T00:00:00"/>
        <d v="1978-11-13T00:00:00"/>
        <d v="1978-11-27T00:00:00"/>
        <d v="1978-12-04T00:00:00"/>
        <d v="1978-12-11T00:00:00"/>
        <d v="1978-12-18T00:00:00"/>
        <d v="1978-12-25T00:00:00"/>
        <d v="1979-01-01T00:00:00"/>
        <d v="1979-01-08T00:00:00"/>
        <d v="1979-01-15T00:00:00"/>
        <d v="1979-01-22T00:00:00"/>
        <d v="1979-01-29T00:00:00"/>
        <d v="1979-02-05T00:00:00"/>
        <d v="1979-02-12T00:00:00"/>
        <d v="1979-02-19T00:00:00"/>
        <d v="1979-02-26T00:00:00"/>
        <d v="1979-03-12T00:00:00"/>
        <d v="1979-03-19T00:00:00"/>
        <d v="1979-04-09T00:00:00"/>
        <d v="1979-04-23T00:00:00"/>
        <d v="1979-05-07T00:00:00"/>
        <d v="1979-05-14T00:00:00"/>
        <d v="1979-05-21T00:00:00"/>
        <d v="1979-05-28T00:00:00"/>
        <d v="1979-06-04T00:00:00"/>
        <d v="1979-06-18T00:00:00"/>
        <d v="1979-06-25T00:00:00"/>
        <d v="1979-07-09T00:00:00"/>
        <d v="1979-07-16T00:00:00"/>
        <d v="1979-07-23T00:00:00"/>
        <d v="1979-07-30T00:00:00"/>
        <d v="1979-08-06T00:00:00"/>
        <d v="1979-08-20T00:00:00"/>
        <d v="1979-08-27T00:00:00"/>
        <d v="1979-09-03T00:00:00"/>
        <d v="1979-09-10T00:00:00"/>
        <d v="1979-09-17T00:00:00"/>
        <d v="1979-09-24T00:00:00"/>
        <d v="1979-11-12T00:00:00"/>
        <d v="1979-11-19T00:00:00"/>
        <d v="1979-11-26T00:00:00"/>
        <d v="1979-12-10T00:00:00"/>
        <d v="1980-01-07T00:00:00"/>
        <d v="1980-01-14T00:00:00"/>
        <d v="1980-01-21T00:00:00"/>
        <d v="1980-01-28T00:00:00"/>
        <d v="1980-02-04T00:00:00"/>
        <d v="1980-02-11T00:00:00"/>
        <d v="1980-02-18T00:00:00"/>
        <d v="1980-02-25T00:00:00"/>
        <d v="1980-03-03T00:00:00"/>
        <d v="1980-03-10T00:00:00"/>
        <d v="1980-03-24T00:00:00"/>
        <d v="1980-03-31T00:00:00"/>
        <d v="1980-04-07T00:00:00"/>
        <d v="1980-04-14T00:00:00"/>
        <d v="1980-04-21T00:00:00"/>
        <d v="1980-04-28T00:00:00"/>
        <d v="1980-05-05T00:00:00"/>
        <d v="1980-05-12T00:00:00"/>
        <d v="1980-05-19T00:00:00"/>
        <d v="1980-05-26T00:00:00"/>
        <d v="1980-06-02T00:00:00"/>
        <d v="1980-06-16T00:00:00"/>
        <d v="1980-06-23T00:00:00"/>
        <d v="1980-07-07T00:00:00"/>
        <d v="1980-07-21T00:00:00"/>
        <d v="1980-08-04T00:00:00"/>
        <d v="1980-09-08T00:00:00"/>
        <d v="1980-10-13T00:00:00"/>
        <d v="1980-10-20T00:00:00"/>
        <d v="1980-10-27T00:00:00"/>
        <d v="1980-11-03T00:00:00"/>
        <d v="1980-11-10T00:00:00"/>
        <d v="1980-12-01T00:00:00"/>
        <d v="1980-12-08T00:00:00"/>
        <d v="1980-12-15T00:00:00"/>
        <d v="1980-12-29T00:00:00"/>
        <d v="1981-01-05T00:00:00"/>
        <d v="1981-01-12T00:00:00"/>
        <d v="1981-01-19T00:00:00"/>
        <d v="1981-01-26T00:00:00"/>
        <d v="1981-02-02T00:00:00"/>
        <d v="1981-02-09T00:00:00"/>
        <d v="1981-02-16T00:00:00"/>
        <d v="1981-02-23T00:00:00"/>
        <d v="1981-03-09T00:00:00"/>
        <d v="1981-03-16T00:00:00"/>
        <d v="1981-03-23T00:00:00"/>
        <d v="1981-03-30T00:00:00"/>
        <d v="1981-04-06T00:00:00"/>
        <d v="1981-04-13T00:00:00"/>
        <d v="1981-04-20T00:00:00"/>
        <d v="1981-04-27T00:00:00"/>
        <d v="1981-05-04T00:00:00"/>
        <d v="1981-05-11T00:00:00"/>
        <d v="1981-05-18T00:00:00"/>
        <d v="1981-05-25T00:00:00"/>
        <d v="1981-06-01T00:00:00"/>
        <d v="1981-06-08T00:00:00"/>
        <d v="1981-06-15T00:00:00"/>
        <d v="1981-06-22T00:00:00"/>
        <d v="1981-06-29T00:00:00"/>
        <d v="1981-07-06T00:00:00"/>
        <d v="1981-07-13T00:00:00"/>
        <d v="1981-07-20T00:00:00"/>
        <d v="1981-09-21T00:00:00"/>
        <d v="1981-09-28T00:00:00"/>
        <d v="1981-10-05T00:00:00"/>
        <d v="1981-10-12T00:00:00"/>
        <d v="1981-10-19T00:00:00"/>
        <d v="1981-10-26T00:00:00"/>
        <d v="1981-11-02T00:00:00"/>
        <d v="1981-11-09T00:00:00"/>
        <d v="1981-11-16T00:00:00"/>
        <d v="1981-11-23T00:00:00"/>
        <d v="1981-11-30T00:00:00"/>
        <d v="1981-12-21T00:00:00"/>
        <d v="1981-12-28T00:00:00"/>
        <d v="1982-01-04T00:00:00"/>
        <d v="1982-01-11T00:00:00"/>
        <d v="1982-01-18T00:00:00"/>
        <d v="1982-01-25T00:00:00"/>
        <d v="1982-02-01T00:00:00"/>
        <d v="1982-02-08T00:00:00"/>
        <d v="1982-02-15T00:00:00"/>
        <d v="1982-02-22T00:00:00"/>
        <d v="1982-03-01T00:00:00"/>
        <d v="1982-03-08T00:00:00"/>
        <d v="1982-03-15T00:00:00"/>
        <d v="1982-03-22T00:00:00"/>
        <d v="1982-03-29T00:00:00"/>
        <d v="1982-04-05T00:00:00"/>
        <d v="1982-04-12T00:00:00"/>
        <d v="1982-04-19T00:00:00"/>
        <d v="1982-04-26T00:00:00"/>
        <d v="1982-05-03T00:00:00"/>
        <d v="1982-05-10T00:00:00"/>
        <d v="1982-05-17T00:00:00"/>
        <d v="1982-05-24T00:00:00"/>
        <d v="1982-05-31T00:00:00"/>
        <d v="1982-06-07T00:00:00"/>
        <d v="1982-06-14T00:00:00"/>
        <d v="1982-06-21T00:00:00"/>
        <d v="1982-06-28T00:00:00"/>
        <d v="1982-07-05T00:00:00"/>
        <d v="1982-07-12T00:00:00"/>
        <d v="1982-07-19T00:00:00"/>
        <d v="1983-01-03T00:00:00"/>
        <d v="1983-01-10T00:00:00"/>
        <d v="1983-01-17T00:00:00"/>
        <d v="1983-01-31T00:00:00"/>
        <d v="1983-02-07T00:00:00"/>
        <d v="1983-02-14T00:00:00"/>
        <d v="1983-02-21T00:00:00"/>
        <d v="1983-02-28T00:00:00"/>
        <d v="1983-03-07T00:00:00"/>
        <d v="1983-03-14T00:00:00"/>
        <d v="1983-03-21T00:00:00"/>
        <d v="1983-03-28T00:00:00"/>
        <d v="1983-04-04T00:00:00"/>
        <d v="1983-04-25T00:00:00"/>
        <d v="1983-05-02T00:00:00"/>
        <d v="1983-05-09T00:00:00"/>
        <d v="1983-05-16T00:00:00"/>
        <d v="1983-05-23T00:00:00"/>
        <d v="1983-05-30T00:00:00"/>
        <d v="1983-06-06T00:00:00"/>
        <d v="1983-06-13T00:00:00"/>
        <d v="1983-06-20T00:00:00"/>
        <d v="1983-06-27T00:00:00"/>
        <d v="1983-07-04T00:00:00"/>
        <d v="1983-07-11T00:00:00"/>
        <d v="1983-07-18T00:00:00"/>
        <d v="1983-07-25T00:00:00"/>
        <d v="1983-08-01T00:00:00"/>
        <d v="1983-08-08T00:00:00"/>
        <d v="1983-08-15T00:00:00"/>
        <d v="1983-08-22T00:00:00"/>
        <d v="1983-09-12T00:00:00"/>
        <d v="1983-10-03T00:00:00"/>
        <d v="1983-10-10T00:00:00"/>
        <d v="1983-10-17T00:00:00"/>
        <d v="1983-11-07T00:00:00"/>
        <d v="1983-11-14T00:00:00"/>
        <d v="1983-11-28T00:00:00"/>
        <d v="1983-12-05T00:00:00"/>
        <d v="1983-12-19T00:00:00"/>
        <d v="1983-12-26T00:00:00"/>
        <d v="1984-01-02T00:00:00"/>
        <d v="1984-01-09T00:00:00"/>
        <d v="1984-01-16T00:00:00"/>
        <d v="1984-01-23T00:00:00"/>
        <d v="1984-01-30T00:00:00"/>
        <d v="1984-02-06T00:00:00"/>
        <d v="1984-02-13T00:00:00"/>
        <d v="1984-02-20T00:00:00"/>
        <d v="1984-02-27T00:00:00"/>
        <d v="1984-03-05T00:00:00"/>
        <d v="1984-03-12T00:00:00"/>
        <d v="1984-07-09T00:00:00"/>
        <d v="1984-07-16T00:00:00"/>
        <d v="1984-07-23T00:00:00"/>
        <d v="1984-07-30T00:00:00"/>
        <d v="1984-08-06T00:00:00"/>
        <d v="1984-08-13T00:00:00"/>
        <d v="1984-08-20T00:00:00"/>
        <d v="1984-08-27T00:00:00"/>
        <d v="1984-09-03T00:00:00"/>
        <d v="1984-09-10T00:00:00"/>
        <d v="1993-01-04T00:00:00"/>
        <d v="1993-01-18T00:00:00"/>
        <d v="1993-02-01T00:00:00"/>
        <d v="1993-02-08T00:00:00"/>
        <d v="1993-02-15T00:00:00"/>
        <d v="1993-02-22T00:00:00"/>
        <d v="1993-03-01T00:00:00"/>
        <d v="1993-03-08T00:00:00"/>
        <d v="1993-03-15T00:00:00"/>
        <d v="1993-03-22T00:00:00"/>
        <d v="1993-03-29T00:00:00"/>
        <d v="1993-04-05T00:00:00"/>
        <d v="1993-04-12T00:00:00"/>
        <d v="1993-04-19T00:00:00"/>
        <d v="1993-04-26T00:00:00"/>
        <d v="1993-05-03T00:00:00"/>
        <d v="1993-05-10T00:00:00"/>
        <d v="1993-05-17T00:00:00"/>
        <d v="1993-05-24T00:00:00"/>
        <d v="1993-06-07T00:00:00"/>
        <d v="1993-06-21T00:00:00"/>
        <d v="1993-06-28T00:00:00"/>
        <d v="1993-07-05T00:00:00"/>
        <d v="1993-08-02T00:00:00"/>
        <d v="1993-08-09T00:00:00"/>
        <d v="1993-08-23T00:00:00"/>
        <d v="1993-09-06T00:00:00"/>
        <d v="1993-09-13T00:00:00"/>
        <d v="1993-09-27T00:00:00"/>
        <d v="1993-10-04T00:00:00"/>
        <d v="1993-10-25T00:00:00"/>
        <d v="1993-11-22T00:00:00"/>
        <d v="1993-12-06T00:00:00"/>
        <d v="1993-12-20T00:00:00"/>
        <d v="1993-12-27T00:00:00"/>
        <d v="1994-01-03T00:00:00"/>
        <d v="1994-01-10T00:00:00"/>
        <d v="1994-01-17T00:00:00"/>
        <d v="1994-01-24T00:00:00"/>
        <d v="1994-01-31T00:00:00"/>
        <d v="1994-02-07T00:00:00"/>
        <d v="1994-02-14T00:00:00"/>
        <d v="1994-02-21T00:00:00"/>
        <d v="1994-02-28T00:00:00"/>
        <d v="1994-03-07T00:00:00"/>
        <d v="1994-03-14T00:00:00"/>
        <d v="1994-03-21T00:00:00"/>
        <d v="1994-03-28T00:00:00"/>
        <d v="1994-04-04T00:00:00"/>
        <d v="1994-04-11T00:00:00"/>
        <d v="1994-05-02T00:00:00"/>
        <d v="1994-05-09T00:00:00"/>
        <d v="1994-06-13T00:00:00"/>
        <d v="1994-06-20T00:00:00"/>
        <d v="1994-07-04T00:00:00"/>
        <d v="1994-07-11T00:00:00"/>
        <d v="1994-07-18T00:00:00"/>
        <d v="1994-07-25T00:00:00"/>
        <d v="1994-08-01T00:00:00"/>
        <d v="1994-08-08T00:00:00"/>
        <d v="1994-08-15T00:00:00"/>
        <d v="1994-08-29T00:00:00"/>
        <d v="1994-09-12T00:00:00"/>
        <d v="1994-09-19T00:00:00"/>
        <d v="1994-09-26T00:00:00"/>
        <d v="1994-10-03T00:00:00"/>
        <d v="1994-10-24T00:00:00"/>
        <d v="1994-11-07T00:00:00"/>
        <d v="1994-11-14T00:00:00"/>
        <d v="1994-11-21T00:00:00"/>
        <d v="1994-11-28T00:00:00"/>
        <d v="1994-12-05T00:00:00"/>
        <d v="1994-12-12T00:00:00"/>
        <d v="1994-12-26T00:00:00"/>
        <d v="1995-01-02T00:00:00"/>
        <d v="1995-01-09T00:00:00"/>
        <d v="1995-09-04T00:00:00"/>
        <d v="1995-09-11T00:00:00"/>
        <d v="1995-09-18T00:00:00"/>
        <d v="1995-09-25T00:00:00"/>
        <d v="1995-10-02T00:00:00"/>
        <d v="1995-10-16T00:00:00"/>
        <d v="1995-10-30T00:00:00"/>
        <d v="1995-11-06T00:00:00"/>
        <d v="1995-11-13T00:00:00"/>
        <d v="1995-11-20T00:00:00"/>
        <d v="1995-11-27T00:00:00"/>
        <d v="1995-12-04T00:00:00"/>
        <d v="1995-12-25T00:00:00"/>
        <d v="1996-01-08T00:00:00"/>
        <d v="1996-01-15T00:00:00"/>
        <d v="1996-01-22T00:00:00"/>
        <d v="1996-01-29T00:00:00"/>
        <d v="1996-02-05T00:00:00"/>
        <d v="1996-02-12T00:00:00"/>
        <d v="1996-02-26T00:00:00"/>
        <d v="1996-03-04T00:00:00"/>
        <d v="1996-03-11T00:00:00"/>
        <d v="1996-03-18T00:00:00"/>
        <d v="1996-03-25T00:00:00"/>
        <d v="1996-04-01T00:00:00"/>
        <d v="1996-04-08T00:00:00"/>
        <d v="1996-04-15T00:00:00"/>
        <d v="1996-04-22T00:00:00"/>
        <d v="1996-05-06T00:00:00"/>
        <d v="1996-05-13T00:00:00"/>
        <d v="1996-05-20T00:00:00"/>
        <d v="1996-05-27T00:00:00"/>
        <d v="1996-06-03T00:00:00"/>
        <d v="1996-06-17T00:00:00"/>
        <d v="1997-05-05T00:00:00"/>
        <d v="1997-05-12T00:00:00"/>
        <d v="1997-05-19T00:00:00"/>
        <d v="1997-05-26T00:00:00"/>
        <d v="1997-06-02T00:00:00"/>
        <d v="1997-06-16T00:00:00"/>
        <d v="1997-06-23T00:00:00"/>
        <d v="1997-07-07T00:00:00"/>
        <d v="1997-07-14T00:00:00"/>
        <d v="1997-07-21T00:00:00"/>
        <d v="1997-08-11T00:00:00"/>
        <d v="1997-08-18T00:00:00"/>
        <d v="1997-11-10T00:00:00"/>
        <d v="1997-11-17T00:00:00"/>
        <d v="1997-12-01T00:00:00"/>
        <d v="1997-12-22T00:00:00"/>
        <d v="1998-01-05T06:00:00"/>
        <d v="1998-01-12T06:00:00"/>
        <d v="1998-01-19T06:00:00"/>
        <d v="1998-02-02T06:00:00"/>
        <d v="1998-02-09T06:00:00"/>
        <d v="1998-02-23T06:00:00"/>
        <d v="1998-03-02T06:00:00"/>
        <d v="1998-03-09T06:00:00"/>
        <d v="1998-03-23T06:00:00"/>
        <d v="1998-03-30T06:00:00"/>
        <d v="1998-04-13T06:00:00"/>
        <d v="1998-05-04T06:00:00"/>
        <d v="1998-05-11T06:00:00"/>
        <d v="1998-06-08T06:00:00"/>
        <d v="1998-06-29T06:00:00"/>
        <d v="1998-07-13T06:00:00"/>
        <d v="1998-07-27T06:00:00"/>
        <d v="1998-08-10T06:00:00"/>
        <d v="1998-09-21T06:00:00"/>
        <d v="1998-09-28T06:00:00"/>
        <d v="1998-10-05T06:00:00"/>
        <d v="1998-10-12T06:00:00"/>
        <d v="1998-10-19T06:00:00"/>
        <d v="1998-10-26T06:00:00"/>
        <d v="1998-11-02T06:00:00"/>
        <d v="1998-11-09T06:00:00"/>
        <d v="1998-11-16T06:00:00"/>
        <d v="1998-11-23T06:00:00"/>
        <d v="1999-01-04T06:00:00"/>
        <d v="1999-01-11T06:00:00"/>
        <d v="1999-01-18T06:00:00"/>
        <d v="1999-01-25T06:00:00"/>
        <d v="1999-02-01T06:00:00"/>
        <d v="1999-02-08T06:00:00"/>
        <d v="1999-02-15T06:00:00"/>
        <d v="1999-02-22T06:00:00"/>
        <d v="1999-03-01T06:00:00"/>
        <d v="1999-03-08T06:00:00"/>
        <d v="1999-03-15T06:00:00"/>
        <d v="1999-03-29T06:00:00"/>
        <d v="1999-04-12T06:00:00"/>
        <d v="1999-04-19T06:00:00"/>
        <d v="1999-04-26T06:00:00"/>
        <d v="1999-05-10T06:00:00"/>
        <d v="1999-05-24T06:00:00"/>
        <d v="1999-05-31T06:00:00"/>
        <d v="1999-06-07T06:00:00"/>
        <d v="1999-06-14T06:00:00"/>
        <d v="1999-06-21T06:00:00"/>
        <d v="1999-06-28T06:00:00"/>
        <d v="1999-07-05T06:00:00"/>
        <d v="1999-07-12T06:00:00"/>
        <d v="1999-07-19T06:00:00"/>
        <d v="1999-07-26T06:00:00"/>
        <d v="1999-08-16T06:00:00"/>
        <d v="1999-08-30T06:00:00"/>
        <d v="1999-11-08T06:00:00"/>
        <d v="1999-11-15T06:00:00"/>
        <d v="1999-11-22T06:00:00"/>
        <d v="1999-12-06T06:00:00"/>
        <d v="1999-12-20T06:00:00"/>
        <d v="1999-12-27T06:00:00"/>
        <d v="2000-01-03T06:00:00"/>
        <d v="2000-01-10T06:00:00"/>
        <d v="2000-01-17T06:00:00"/>
        <d v="2000-01-31T06:00:00"/>
        <d v="2000-02-14T06:00:00"/>
        <d v="2000-02-28T06:00:00"/>
        <d v="2000-03-13T06:00:00"/>
        <d v="2000-03-20T06:00:00"/>
        <d v="2000-04-03T06:00:00"/>
        <d v="2000-05-08T06:00:00"/>
        <d v="2000-05-22T06:00:00"/>
        <d v="2000-05-29T06:00:00"/>
        <d v="2000-11-06T06:00:00"/>
        <d v="2000-11-20T06:00:00"/>
        <d v="2000-12-04T06:00:00"/>
        <d v="2000-12-11T06:00:00"/>
        <d v="2000-12-18T06:00:00"/>
        <d v="2000-12-25T06:00:00"/>
        <d v="2001-01-01T06:00:00"/>
        <d v="2001-01-08T06:00:00"/>
        <d v="2001-01-15T06:00:00"/>
        <d v="2001-01-22T06:00:00"/>
        <d v="2001-01-29T06:00:00"/>
        <d v="2001-02-05T06:00:00"/>
        <d v="2001-02-12T06:00:00"/>
        <d v="2001-02-19T06:00:00"/>
        <d v="2001-02-26T06:00:00"/>
        <d v="2001-03-12T06:00:00"/>
        <d v="2001-03-19T06:00:00"/>
        <d v="2001-03-26T06:00:00"/>
        <d v="2001-04-02T06:00:00"/>
        <d v="2001-04-16T06:00:00"/>
        <d v="2001-04-23T06:00:00"/>
        <d v="2001-04-30T06:00:00"/>
        <d v="2001-08-06T06:00:00"/>
        <d v="2001-08-20T06:00:00"/>
        <d v="2001-08-27T06:00:00"/>
        <d v="2001-09-10T06:00:00"/>
        <d v="2001-09-24T06:00:00"/>
        <d v="2001-10-01T06:00:00"/>
        <d v="2001-10-15T06:00:00"/>
        <d v="2001-10-29T06:00:00"/>
        <d v="2001-11-05T06:00:00"/>
        <d v="2001-12-24T06:00:00"/>
        <d v="2002-01-07T06:00:00"/>
        <d v="2002-01-14T06:00:00"/>
        <d v="2002-01-21T06:00:00"/>
        <d v="2002-01-28T06:00:00"/>
        <d v="2002-02-11T06:00:00"/>
        <d v="2002-02-18T06:00:00"/>
        <d v="2002-03-04T06:00:00"/>
        <d v="2002-03-11T06:00:00"/>
        <d v="2002-03-25T06:00:00"/>
        <d v="2002-04-01T06:00:00"/>
        <d v="2002-04-08T06:00:00"/>
        <d v="2002-04-15T06:00:00"/>
        <d v="2002-04-29T06:00:00"/>
        <d v="2002-05-06T06:00:00"/>
        <d v="2002-05-13T06:00:00"/>
        <d v="2002-06-03T06:00:00"/>
        <d v="2002-07-08T06:00:00"/>
        <d v="2002-08-05T06:00:00"/>
        <d v="2002-09-09T06:00:00"/>
        <d v="2002-09-16T06:00:00"/>
        <d v="2002-09-23T06:00:00"/>
        <d v="2002-09-30T06:00:00"/>
        <d v="2002-10-14T06:00:00"/>
        <d v="2002-11-18T06:00:00"/>
        <d v="2002-11-25T06:00:00"/>
        <d v="2002-12-02T06:00:00"/>
        <d v="2003-01-06T06:00:00"/>
        <d v="2003-01-13T06:00:00"/>
        <d v="2003-01-20T06:00:00"/>
        <d v="2003-01-27T06:00:00"/>
        <d v="2003-02-03T06:00:00"/>
        <d v="2003-02-17T06:00:00"/>
        <d v="2003-02-24T06:00:00"/>
        <d v="2003-03-03T06:00:00"/>
        <d v="2003-03-10T06:00:00"/>
        <d v="2003-03-17T06:00:00"/>
        <d v="2003-04-07T06:00:00"/>
        <d v="2003-05-05T06:00:00"/>
        <d v="2003-05-12T06:00:00"/>
        <d v="2003-05-19T06:00:00"/>
        <d v="2003-05-26T06:00:00"/>
        <d v="2003-06-16T06:00:00"/>
        <d v="2003-06-23T06:00:00"/>
        <d v="2003-07-14T06:00:00"/>
        <d v="2003-08-04T06:00:00"/>
        <d v="2003-08-11T06:00:00"/>
        <d v="2003-08-18T06:00:00"/>
        <d v="2003-09-01T06:00:00"/>
        <d v="2003-09-22T06:00:00"/>
        <d v="2003-10-06T06:00:00"/>
        <d v="2003-12-01T06:00:00"/>
        <d v="2003-12-15T06:00:00"/>
        <d v="2003-12-22T06:00:00"/>
        <d v="2003-12-29T06:00:00"/>
        <d v="2004-01-05T06:00:00"/>
        <d v="2004-01-12T06:00:00"/>
        <d v="2004-01-19T06:00:00"/>
        <d v="2004-01-26T06:00:00"/>
        <d v="2004-02-02T06:00:00"/>
        <d v="2004-02-16T06:00:00"/>
        <d v="2004-02-23T06:00:00"/>
        <d v="2004-03-01T06:00:00"/>
        <d v="2004-03-08T06:00:00"/>
        <d v="2004-03-15T06:00:00"/>
        <d v="2004-03-22T06:00:00"/>
        <d v="2004-04-05T06:00:00"/>
        <d v="2004-04-12T06:00:00"/>
        <d v="2004-04-26T06:00:00"/>
        <d v="2004-05-10T06:00:00"/>
        <d v="2004-05-17T06:00:00"/>
        <d v="2004-05-24T06:00:00"/>
        <d v="2004-05-31T06:00:00"/>
        <d v="2004-06-07T06:00:00"/>
        <d v="2004-06-14T06:00:00"/>
        <d v="2004-06-28T06:00:00"/>
        <d v="2004-07-05T06:00:00"/>
        <d v="2004-08-02T06:00:00"/>
        <d v="2004-09-20T06:00:00"/>
        <d v="2004-09-27T06:00:00"/>
        <d v="2004-10-11T06:00:00"/>
        <d v="2004-10-18T06:00:00"/>
        <d v="2004-10-25T06:00:00"/>
        <d v="2004-11-01T06:00:00"/>
        <d v="2004-11-15T06:00:00"/>
        <d v="2004-11-22T06:00:00"/>
        <d v="2004-11-29T06:00:00"/>
        <d v="2004-12-06T06:00:00"/>
        <d v="2004-12-13T06:00:00"/>
        <d v="2004-12-20T06:00:00"/>
        <d v="2004-12-27T06:00:00"/>
        <d v="2005-01-10T06:00:00"/>
        <d v="2005-01-17T06:00:00"/>
        <d v="2005-02-07T06:00:00"/>
        <d v="2005-02-14T06:00:00"/>
        <d v="2005-02-21T06:00:00"/>
        <d v="2005-02-28T06:00:00"/>
        <d v="2005-03-07T06:00:00"/>
        <d v="2005-03-14T06:00:00"/>
        <d v="2005-03-21T06:00:00"/>
        <d v="2005-03-28T06:00:00"/>
        <d v="2005-04-04T06:00:00"/>
        <d v="2005-04-11T06:00:00"/>
        <d v="2005-05-02T06:00:00"/>
        <d v="2005-05-09T06:00:00"/>
        <d v="2005-05-16T06:00:00"/>
        <d v="2005-05-23T06:00:00"/>
        <d v="2005-05-30T06:00:00"/>
        <d v="2005-06-13T06:00:00"/>
        <d v="2005-06-20T06:00:00"/>
        <d v="2005-06-27T06:00:00"/>
        <d v="2005-07-04T06:00:00"/>
        <d v="2005-07-11T06:00:00"/>
        <d v="2005-07-18T06:00:00"/>
        <d v="2005-07-25T06:00:00"/>
        <d v="2005-08-15T06:00:00"/>
        <d v="2005-08-29T06:00:00"/>
        <d v="2005-09-05T06:00:00"/>
        <d v="2005-09-19T06:00:00"/>
        <d v="2005-09-26T06:00:00"/>
        <d v="2005-10-24T06:00:00"/>
        <d v="2005-10-31T06:00:00"/>
        <d v="2005-11-07T06:00:00"/>
        <d v="2005-11-14T06:00:00"/>
        <d v="2005-11-28T06:00:00"/>
        <d v="2005-12-05T06:00:00"/>
        <d v="2005-12-12T06:00:00"/>
        <d v="2005-12-26T06:00:00"/>
        <d v="2006-01-09T06:00:00"/>
        <d v="2006-01-16T06:00:00"/>
        <d v="2006-01-23T06:00:00"/>
        <d v="2006-01-30T06:00:00"/>
        <d v="2006-02-06T06:00:00"/>
        <d v="2006-02-13T06:00:00"/>
        <d v="2006-02-20T06:00:00"/>
        <d v="2006-02-27T06:00:00"/>
        <d v="2006-03-06T06:00:00"/>
        <d v="2006-03-13T06:00:00"/>
        <d v="2006-03-20T06:00:00"/>
        <d v="2006-03-27T06:00:00"/>
        <d v="2006-04-03T06:00:00"/>
        <d v="2006-04-10T06:00:00"/>
        <d v="2006-05-08T06:00:00"/>
        <d v="2006-05-15T06:00:00"/>
        <d v="2006-05-29T06:00:00"/>
        <d v="2006-06-05T06:00:00"/>
        <d v="2006-06-19T06:00:00"/>
        <d v="2006-06-26T06:00:00"/>
        <d v="2006-07-17T06:00:00"/>
        <d v="2006-07-24T06:00:00"/>
        <d v="2006-07-31T06:00:00"/>
        <d v="2006-08-21T06:00:00"/>
        <d v="2006-08-28T06:00:00"/>
        <d v="2006-09-04T06:00:00"/>
        <d v="2006-09-11T06:00:00"/>
        <d v="2006-10-23T06:00:00"/>
        <d v="2006-11-13T06:00:00"/>
        <d v="2006-11-27T06:00:00"/>
        <d v="2006-12-04T06:00:00"/>
        <d v="2006-12-11T06:00:00"/>
        <d v="2007-01-01T06:00:00"/>
        <d v="2007-01-08T06:00:00"/>
        <d v="2007-01-15T06:00:00"/>
        <d v="2007-01-22T06:00:00"/>
        <d v="2007-01-29T06:00:00"/>
        <d v="2007-02-05T06:00:00"/>
        <d v="2007-02-26T06:00:00"/>
        <d v="2007-03-05T06:00:00"/>
        <d v="2007-03-12T06:00:00"/>
        <d v="2007-03-19T06:00:00"/>
        <d v="2007-03-26T06:00:00"/>
        <d v="2007-05-07T06:00:00"/>
        <d v="2007-05-14T06:00:00"/>
        <d v="2007-05-21T06:00:00"/>
        <d v="2007-05-28T06:00:00"/>
        <d v="2007-06-04T06:00:00"/>
        <d v="2007-06-11T06:00:00"/>
        <d v="2007-12-03T06:00:00"/>
        <d v="2007-12-10T06:00:00"/>
        <d v="2007-12-17T06:00:00"/>
        <d v="2007-12-24T06:00:00"/>
        <d v="2008-01-07T06:00:00"/>
        <d v="2008-01-14T06:00:00"/>
        <d v="2008-01-21T06:00:00"/>
        <d v="2008-01-28T06:00:00"/>
        <d v="2008-02-04T06:00:00"/>
        <d v="2008-02-11T06:00:00"/>
        <d v="2008-02-25T06:00:00"/>
        <d v="2008-03-03T06:00:00"/>
        <d v="2008-03-10T06:00:00"/>
        <d v="2008-03-17T06:00:00"/>
        <d v="2008-03-31T06:00:00"/>
        <d v="2008-04-07T06:00:00"/>
        <d v="2008-04-14T06:00:00"/>
        <d v="2008-04-21T06:00:00"/>
        <d v="2008-04-28T06:00:00"/>
        <d v="2008-05-05T06:00:00"/>
        <d v="2008-10-20T06:00:00"/>
        <d v="2008-11-03T06:00:00"/>
        <d v="2008-11-10T06:00:00"/>
        <d v="2008-11-24T06:00:00"/>
        <d v="2008-12-01T06:00:00"/>
        <d v="2008-12-08T06:00:00"/>
        <d v="2008-12-15T06:00:00"/>
        <d v="2008-12-22T06:00:00"/>
        <d v="2009-01-05T06:00:00"/>
        <d v="2009-01-12T06:00:00"/>
        <d v="2009-01-19T06:00:00"/>
        <d v="2009-01-26T06:00:00"/>
        <d v="2009-02-02T06:00:00"/>
        <d v="2009-02-09T06:00:00"/>
        <d v="2009-02-16T06:00:00"/>
        <d v="2009-03-02T06:00:00"/>
        <d v="2009-03-16T06:00:00"/>
        <d v="2009-03-23T06:00:00"/>
        <d v="2009-03-30T06:00:00"/>
        <d v="2009-04-06T06:00:00"/>
        <d v="2009-04-13T06:00:00"/>
        <d v="2009-04-20T06:00:00"/>
        <d v="2009-04-27T06:00:00"/>
        <d v="2009-05-04T06:00:00"/>
        <d v="2009-05-11T06:00:00"/>
        <d v="2009-05-18T06:00:00"/>
        <d v="2009-05-25T06:00:00"/>
        <d v="2009-06-01T06:00:00"/>
        <d v="2009-06-08T06:00:00"/>
        <d v="2009-06-15T06:00:00"/>
        <d v="2009-06-22T06:00:00"/>
        <d v="2009-06-29T06:00:00"/>
        <d v="2009-07-06T06:00:00"/>
        <d v="2009-07-13T06:00:00"/>
        <d v="2009-07-20T06:00:00"/>
        <d v="2009-07-27T06:00:00"/>
        <d v="2009-08-03T06:00:00"/>
        <d v="2009-08-10T06:00:00"/>
        <d v="2009-08-24T06:00:00"/>
        <d v="2009-08-31T06:00:00"/>
        <d v="2009-09-07T06:00:00"/>
        <d v="2009-09-14T06:00:00"/>
        <d v="2009-09-21T06:00:00"/>
        <d v="2009-09-28T06:00:00"/>
        <d v="2009-10-12T06:00:00"/>
        <d v="2009-10-19T06:00:00"/>
        <d v="2009-10-26T06:00:00"/>
        <d v="2009-11-16T06:00:00"/>
        <d v="2009-11-30T06:00:00"/>
        <d v="2009-12-07T06:00:00"/>
        <d v="2010-01-04T06:00:00"/>
        <d v="2010-01-11T06:00:00"/>
        <d v="2010-01-18T06:00:00"/>
        <d v="2010-02-01T06:00:00"/>
        <d v="2010-02-08T06:00:00"/>
        <d v="2010-02-15T06:00:00"/>
        <d v="2010-02-22T06:00:00"/>
        <d v="2010-03-01T06:00:00"/>
        <d v="2010-03-08T06:00:00"/>
        <d v="2010-03-15T06:00:00"/>
        <d v="2010-03-22T06:00:00"/>
        <d v="2010-03-29T06:00:00"/>
        <d v="2010-04-05T06:00:00"/>
        <d v="2010-04-19T06:00:00"/>
        <d v="2010-04-26T06:00:00"/>
        <d v="2010-08-09T06:00:00"/>
        <d v="2010-08-16T06:00:00"/>
        <d v="2010-08-23T06:00:00"/>
        <d v="2010-08-30T06:00:00"/>
        <d v="2010-09-13T06:00:00"/>
        <d v="2010-09-20T06:00:00"/>
        <d v="2010-10-04T06:00:00"/>
        <d v="2010-10-11T06:00:00"/>
        <d v="2010-10-18T06:00:00"/>
        <d v="2010-10-25T06:00:00"/>
      </sharedItems>
      <fieldGroup par="3" base="0">
        <rangePr groupBy="months" startDate="1978-01-16T00:00:00" endDate="2010-10-25T06:00:00"/>
        <groupItems count="14">
          <s v="&lt;1/16/197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0/25/2010"/>
        </groupItems>
      </fieldGroup>
    </cacheField>
    <cacheField name="WaterTable" numFmtId="0">
      <sharedItems containsString="0" containsBlank="1" containsNumber="1" minValue="0.03" maxValue="12.06"/>
    </cacheField>
    <cacheField name="Quarters" numFmtId="0" databaseField="0">
      <fieldGroup base="0">
        <rangePr groupBy="quarters" startDate="1978-01-16T00:00:00" endDate="2010-10-25T06:00:00"/>
        <groupItems count="6">
          <s v="&lt;1/16/1978"/>
          <s v="Qtr1"/>
          <s v="Qtr2"/>
          <s v="Qtr3"/>
          <s v="Qtr4"/>
          <s v="&gt;10/25/2010"/>
        </groupItems>
      </fieldGroup>
    </cacheField>
    <cacheField name="Years" numFmtId="0" databaseField="0">
      <fieldGroup base="0">
        <rangePr groupBy="years" startDate="1978-01-16T00:00:00" endDate="2010-10-25T06:00:00"/>
        <groupItems count="35">
          <s v="&lt;1/16/1978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&gt;10/25/201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7">
  <r>
    <x v="0"/>
    <n v="1.96"/>
  </r>
  <r>
    <x v="1"/>
    <n v="2.74"/>
  </r>
  <r>
    <x v="2"/>
    <n v="2.87"/>
  </r>
  <r>
    <x v="3"/>
    <n v="2.9"/>
  </r>
  <r>
    <x v="4"/>
    <n v="2.92"/>
  </r>
  <r>
    <x v="5"/>
    <n v="3.1"/>
  </r>
  <r>
    <x v="6"/>
    <n v="3.15"/>
  </r>
  <r>
    <x v="7"/>
    <n v="3.18"/>
  </r>
  <r>
    <x v="8"/>
    <n v="3.23"/>
  </r>
  <r>
    <x v="9"/>
    <n v="3.45"/>
  </r>
  <r>
    <x v="10"/>
    <n v="3.53"/>
  </r>
  <r>
    <x v="11"/>
    <n v="1.83"/>
  </r>
  <r>
    <x v="12"/>
    <n v="1.78"/>
  </r>
  <r>
    <x v="13"/>
    <n v="1.75"/>
  </r>
  <r>
    <x v="14"/>
    <n v="1.74"/>
  </r>
  <r>
    <x v="15"/>
    <n v="1.73"/>
  </r>
  <r>
    <x v="16"/>
    <n v="1.93"/>
  </r>
  <r>
    <x v="17"/>
    <n v="1.91"/>
  </r>
  <r>
    <x v="18"/>
    <n v="1.88"/>
  </r>
  <r>
    <x v="19"/>
    <n v="1.89"/>
  </r>
  <r>
    <x v="20"/>
    <n v="1.98"/>
  </r>
  <r>
    <x v="21"/>
    <n v="1.99"/>
  </r>
  <r>
    <x v="22"/>
    <n v="2.11"/>
  </r>
  <r>
    <x v="23"/>
    <n v="2.23"/>
  </r>
  <r>
    <x v="24"/>
    <n v="2.2200000000000002"/>
  </r>
  <r>
    <x v="25"/>
    <n v="2.21"/>
  </r>
  <r>
    <x v="26"/>
    <n v="2.19"/>
  </r>
  <r>
    <x v="27"/>
    <n v="2.2599999999999998"/>
  </r>
  <r>
    <x v="28"/>
    <n v="2.31"/>
  </r>
  <r>
    <x v="29"/>
    <n v="2.41"/>
  </r>
  <r>
    <x v="30"/>
    <n v="2.52"/>
  </r>
  <r>
    <x v="31"/>
    <n v="2.62"/>
  </r>
  <r>
    <x v="32"/>
    <n v="2.67"/>
  </r>
  <r>
    <x v="33"/>
    <n v="2.72"/>
  </r>
  <r>
    <x v="34"/>
    <n v="4.0199999999999996"/>
  </r>
  <r>
    <x v="35"/>
    <n v="4.0599999999999996"/>
  </r>
  <r>
    <x v="36"/>
    <n v="4.1399999999999997"/>
  </r>
  <r>
    <x v="37"/>
    <n v="3"/>
  </r>
  <r>
    <x v="38"/>
    <n v="3.07"/>
  </r>
  <r>
    <x v="39"/>
    <n v="3.13"/>
  </r>
  <r>
    <x v="40"/>
    <n v="3.15"/>
  </r>
  <r>
    <x v="41"/>
    <n v="3.18"/>
  </r>
  <r>
    <x v="42"/>
    <n v="3.05"/>
  </r>
  <r>
    <x v="43"/>
    <n v="2.74"/>
  </r>
  <r>
    <x v="44"/>
    <n v="2.44"/>
  </r>
  <r>
    <x v="45"/>
    <n v="2.36"/>
  </r>
  <r>
    <x v="46"/>
    <n v="2.2599999999999998"/>
  </r>
  <r>
    <x v="47"/>
    <n v="2.16"/>
  </r>
  <r>
    <x v="48"/>
    <n v="2.11"/>
  </r>
  <r>
    <x v="49"/>
    <n v="2.06"/>
  </r>
  <r>
    <x v="50"/>
    <n v="2.0099999999999998"/>
  </r>
  <r>
    <x v="51"/>
    <n v="1.98"/>
  </r>
  <r>
    <x v="52"/>
    <n v="1.96"/>
  </r>
  <r>
    <x v="53"/>
    <n v="1.93"/>
  </r>
  <r>
    <x v="54"/>
    <n v="1.91"/>
  </r>
  <r>
    <x v="55"/>
    <n v="1.88"/>
  </r>
  <r>
    <x v="56"/>
    <n v="1.85"/>
  </r>
  <r>
    <x v="57"/>
    <n v="1.8"/>
  </r>
  <r>
    <x v="58"/>
    <n v="1.78"/>
  </r>
  <r>
    <x v="59"/>
    <n v="1.75"/>
  </r>
  <r>
    <x v="60"/>
    <n v="1.7"/>
  </r>
  <r>
    <x v="61"/>
    <n v="1.73"/>
  </r>
  <r>
    <x v="62"/>
    <n v="2.57"/>
  </r>
  <r>
    <x v="63"/>
    <n v="2.69"/>
  </r>
  <r>
    <x v="64"/>
    <n v="2.08"/>
  </r>
  <r>
    <x v="65"/>
    <n v="2.19"/>
  </r>
  <r>
    <x v="66"/>
    <n v="2.39"/>
  </r>
  <r>
    <x v="67"/>
    <n v="2.4900000000000002"/>
  </r>
  <r>
    <x v="68"/>
    <n v="2.57"/>
  </r>
  <r>
    <x v="69"/>
    <n v="2.67"/>
  </r>
  <r>
    <x v="70"/>
    <n v="2.74"/>
  </r>
  <r>
    <x v="71"/>
    <n v="2.82"/>
  </r>
  <r>
    <x v="72"/>
    <n v="2.9"/>
  </r>
  <r>
    <x v="73"/>
    <n v="2.97"/>
  </r>
  <r>
    <x v="74"/>
    <n v="3.05"/>
  </r>
  <r>
    <x v="75"/>
    <n v="3.14"/>
  </r>
  <r>
    <x v="76"/>
    <n v="3.35"/>
  </r>
  <r>
    <x v="77"/>
    <n v="3.51"/>
  </r>
  <r>
    <x v="78"/>
    <n v="3.54"/>
  </r>
  <r>
    <x v="79"/>
    <n v="3.3"/>
  </r>
  <r>
    <x v="80"/>
    <n v="2.84"/>
  </r>
  <r>
    <x v="81"/>
    <n v="2.34"/>
  </r>
  <r>
    <x v="82"/>
    <n v="2.19"/>
  </r>
  <r>
    <x v="83"/>
    <n v="2.0699999999999998"/>
  </r>
  <r>
    <x v="84"/>
    <n v="2.06"/>
  </r>
  <r>
    <x v="85"/>
    <n v="2.0099999999999998"/>
  </r>
  <r>
    <x v="86"/>
    <n v="1.98"/>
  </r>
  <r>
    <x v="87"/>
    <n v="1.94"/>
  </r>
  <r>
    <x v="88"/>
    <n v="1.91"/>
  </r>
  <r>
    <x v="89"/>
    <n v="1.89"/>
  </r>
  <r>
    <x v="90"/>
    <n v="1.88"/>
  </r>
  <r>
    <x v="91"/>
    <n v="1.85"/>
  </r>
  <r>
    <x v="92"/>
    <n v="1.84"/>
  </r>
  <r>
    <x v="93"/>
    <n v="2.08"/>
  </r>
  <r>
    <x v="94"/>
    <n v="2.0299999999999998"/>
  </r>
  <r>
    <x v="95"/>
    <n v="1.99"/>
  </r>
  <r>
    <x v="96"/>
    <n v="2.0499999999999998"/>
  </r>
  <r>
    <x v="97"/>
    <n v="2.2000000000000002"/>
  </r>
  <r>
    <x v="98"/>
    <n v="2.59"/>
  </r>
  <r>
    <x v="99"/>
    <n v="2.69"/>
  </r>
  <r>
    <x v="100"/>
    <n v="2.77"/>
  </r>
  <r>
    <x v="101"/>
    <n v="2.92"/>
  </r>
  <r>
    <x v="102"/>
    <n v="2.95"/>
  </r>
  <r>
    <x v="103"/>
    <n v="3"/>
  </r>
  <r>
    <x v="104"/>
    <n v="3.05"/>
  </r>
  <r>
    <x v="105"/>
    <n v="3.1"/>
  </r>
  <r>
    <x v="106"/>
    <n v="3.15"/>
  </r>
  <r>
    <x v="107"/>
    <n v="3.2"/>
  </r>
  <r>
    <x v="108"/>
    <n v="3.23"/>
  </r>
  <r>
    <x v="109"/>
    <n v="3.25"/>
  </r>
  <r>
    <x v="110"/>
    <n v="3.13"/>
  </r>
  <r>
    <x v="111"/>
    <n v="3.02"/>
  </r>
  <r>
    <x v="112"/>
    <n v="2.92"/>
  </r>
  <r>
    <x v="113"/>
    <n v="2.8"/>
  </r>
  <r>
    <x v="114"/>
    <n v="2.72"/>
  </r>
  <r>
    <x v="115"/>
    <n v="2.6"/>
  </r>
  <r>
    <x v="116"/>
    <n v="2.4900000000000002"/>
  </r>
  <r>
    <x v="117"/>
    <n v="2.36"/>
  </r>
  <r>
    <x v="118"/>
    <n v="2.19"/>
  </r>
  <r>
    <x v="119"/>
    <n v="2.2599999999999998"/>
  </r>
  <r>
    <x v="120"/>
    <n v="2.13"/>
  </r>
  <r>
    <x v="121"/>
    <n v="2.11"/>
  </r>
  <r>
    <x v="122"/>
    <n v="2.08"/>
  </r>
  <r>
    <x v="123"/>
    <n v="2.06"/>
  </r>
  <r>
    <x v="124"/>
    <n v="2.0299999999999998"/>
  </r>
  <r>
    <x v="125"/>
    <n v="1.4"/>
  </r>
  <r>
    <x v="126"/>
    <n v="1.17"/>
  </r>
  <r>
    <x v="127"/>
    <n v="2.0099999999999998"/>
  </r>
  <r>
    <x v="128"/>
    <n v="1.87"/>
  </r>
  <r>
    <x v="129"/>
    <n v="1.99"/>
  </r>
  <r>
    <x v="130"/>
    <n v="2.21"/>
  </r>
  <r>
    <x v="131"/>
    <n v="2.25"/>
  </r>
  <r>
    <x v="132"/>
    <n v="2.29"/>
  </r>
  <r>
    <x v="133"/>
    <n v="2.34"/>
  </r>
  <r>
    <x v="134"/>
    <n v="2.39"/>
  </r>
  <r>
    <x v="135"/>
    <n v="2.44"/>
  </r>
  <r>
    <x v="136"/>
    <n v="2.52"/>
  </r>
  <r>
    <x v="137"/>
    <n v="2.59"/>
  </r>
  <r>
    <x v="138"/>
    <n v="2.67"/>
  </r>
  <r>
    <x v="139"/>
    <n v="2.84"/>
  </r>
  <r>
    <x v="140"/>
    <n v="2.9"/>
  </r>
  <r>
    <x v="141"/>
    <n v="3.18"/>
  </r>
  <r>
    <x v="142"/>
    <n v="3.28"/>
  </r>
  <r>
    <x v="143"/>
    <n v="3.35"/>
  </r>
  <r>
    <x v="144"/>
    <n v="3.48"/>
  </r>
  <r>
    <x v="145"/>
    <n v="3.45"/>
  </r>
  <r>
    <x v="146"/>
    <n v="3.71"/>
  </r>
  <r>
    <x v="147"/>
    <n v="3.75"/>
  </r>
  <r>
    <x v="148"/>
    <n v="3.79"/>
  </r>
  <r>
    <x v="149"/>
    <n v="3.89"/>
  </r>
  <r>
    <x v="150"/>
    <n v="3.99"/>
  </r>
  <r>
    <x v="151"/>
    <n v="4.04"/>
  </r>
  <r>
    <x v="152"/>
    <n v="4.1100000000000003"/>
  </r>
  <r>
    <x v="153"/>
    <n v="4.17"/>
  </r>
  <r>
    <x v="154"/>
    <n v="4.22"/>
  </r>
  <r>
    <x v="155"/>
    <n v="4.03"/>
  </r>
  <r>
    <x v="156"/>
    <n v="3.83"/>
  </r>
  <r>
    <x v="157"/>
    <n v="3.31"/>
  </r>
  <r>
    <x v="158"/>
    <n v="2.8"/>
  </r>
  <r>
    <x v="159"/>
    <n v="2.54"/>
  </r>
  <r>
    <x v="160"/>
    <n v="2.44"/>
  </r>
  <r>
    <x v="161"/>
    <n v="2.36"/>
  </r>
  <r>
    <x v="162"/>
    <n v="2.31"/>
  </r>
  <r>
    <x v="163"/>
    <n v="2.29"/>
  </r>
  <r>
    <x v="164"/>
    <n v="2.2599999999999998"/>
  </r>
  <r>
    <x v="165"/>
    <n v="2.25"/>
  </r>
  <r>
    <x v="166"/>
    <n v="2.23"/>
  </r>
  <r>
    <x v="167"/>
    <n v="2.13"/>
  </r>
  <r>
    <x v="168"/>
    <n v="2.0299999999999998"/>
  </r>
  <r>
    <x v="169"/>
    <n v="1.88"/>
  </r>
  <r>
    <x v="170"/>
    <n v="1.8"/>
  </r>
  <r>
    <x v="171"/>
    <n v="1.7"/>
  </r>
  <r>
    <x v="172"/>
    <n v="2.39"/>
  </r>
  <r>
    <x v="173"/>
    <n v="2.41"/>
  </r>
  <r>
    <x v="174"/>
    <n v="2.4300000000000002"/>
  </r>
  <r>
    <x v="175"/>
    <n v="2.73"/>
  </r>
  <r>
    <x v="176"/>
    <n v="2.76"/>
  </r>
  <r>
    <x v="177"/>
    <n v="3.76"/>
  </r>
  <r>
    <x v="178"/>
    <n v="3.84"/>
  </r>
  <r>
    <x v="179"/>
    <n v="3.91"/>
  </r>
  <r>
    <x v="180"/>
    <n v="4.01"/>
  </r>
  <r>
    <x v="181"/>
    <n v="4.03"/>
  </r>
  <r>
    <x v="182"/>
    <n v="3.81"/>
  </r>
  <r>
    <x v="183"/>
    <n v="3.66"/>
  </r>
  <r>
    <x v="184"/>
    <n v="3.37"/>
  </r>
  <r>
    <x v="185"/>
    <n v="2.5099999999999998"/>
  </r>
  <r>
    <x v="186"/>
    <n v="2.4900000000000002"/>
  </r>
  <r>
    <x v="187"/>
    <n v="2.44"/>
  </r>
  <r>
    <x v="188"/>
    <n v="2.35"/>
  </r>
  <r>
    <x v="189"/>
    <n v="2.25"/>
  </r>
  <r>
    <x v="190"/>
    <n v="2.1800000000000002"/>
  </r>
  <r>
    <x v="191"/>
    <n v="2.13"/>
  </r>
  <r>
    <x v="192"/>
    <n v="2.08"/>
  </r>
  <r>
    <x v="193"/>
    <n v="1.95"/>
  </r>
  <r>
    <x v="194"/>
    <n v="1.9"/>
  </r>
  <r>
    <x v="195"/>
    <n v="1.83"/>
  </r>
  <r>
    <x v="196"/>
    <n v="1.77"/>
  </r>
  <r>
    <x v="197"/>
    <n v="1.7"/>
  </r>
  <r>
    <x v="198"/>
    <n v="1.6"/>
  </r>
  <r>
    <x v="199"/>
    <n v="1.58"/>
  </r>
  <r>
    <x v="200"/>
    <n v="1.57"/>
  </r>
  <r>
    <x v="201"/>
    <n v="1.62"/>
  </r>
  <r>
    <x v="202"/>
    <n v="1.73"/>
  </r>
  <r>
    <x v="203"/>
    <n v="1.54"/>
  </r>
  <r>
    <x v="204"/>
    <n v="1.67"/>
  </r>
  <r>
    <x v="205"/>
    <n v="1.52"/>
  </r>
  <r>
    <x v="206"/>
    <n v="1.85"/>
  </r>
  <r>
    <x v="207"/>
    <n v="1.84"/>
  </r>
  <r>
    <x v="208"/>
    <n v="1.88"/>
  </r>
  <r>
    <x v="209"/>
    <n v="1.91"/>
  </r>
  <r>
    <x v="210"/>
    <n v="1.92"/>
  </r>
  <r>
    <x v="211"/>
    <n v="2.82"/>
  </r>
  <r>
    <x v="212"/>
    <n v="2.89"/>
  </r>
  <r>
    <x v="213"/>
    <n v="2.99"/>
  </r>
  <r>
    <x v="214"/>
    <n v="3.04"/>
  </r>
  <r>
    <x v="215"/>
    <n v="3.1"/>
  </r>
  <r>
    <x v="216"/>
    <n v="3.15"/>
  </r>
  <r>
    <x v="217"/>
    <n v="3.17"/>
  </r>
  <r>
    <x v="218"/>
    <n v="3.3"/>
  </r>
  <r>
    <x v="219"/>
    <n v="3.55"/>
  </r>
  <r>
    <x v="220"/>
    <n v="3.6"/>
  </r>
  <r>
    <x v="221"/>
    <n v="3.66"/>
  </r>
  <r>
    <x v="222"/>
    <n v="3.71"/>
  </r>
  <r>
    <x v="223"/>
    <n v="3.76"/>
  </r>
  <r>
    <x v="224"/>
    <n v="1.4"/>
  </r>
  <r>
    <x v="225"/>
    <n v="1.05"/>
  </r>
  <r>
    <x v="226"/>
    <n v="1.52"/>
  </r>
  <r>
    <x v="227"/>
    <n v="1.67"/>
  </r>
  <r>
    <x v="228"/>
    <n v="1.84"/>
  </r>
  <r>
    <x v="229"/>
    <n v="1.89"/>
  </r>
  <r>
    <x v="230"/>
    <n v="1.83"/>
  </r>
  <r>
    <x v="231"/>
    <n v="1.76"/>
  </r>
  <r>
    <x v="232"/>
    <n v="1.59"/>
  </r>
  <r>
    <x v="233"/>
    <n v="1.23"/>
  </r>
  <r>
    <x v="234"/>
    <n v="2.8"/>
  </r>
  <r>
    <x v="235"/>
    <n v="2.85"/>
  </r>
  <r>
    <x v="236"/>
    <n v="2.9"/>
  </r>
  <r>
    <x v="237"/>
    <n v="3.12"/>
  </r>
  <r>
    <x v="238"/>
    <n v="3.2"/>
  </r>
  <r>
    <x v="239"/>
    <n v="3.21"/>
  </r>
  <r>
    <x v="240"/>
    <n v="3.18"/>
  </r>
  <r>
    <x v="241"/>
    <n v="3.15"/>
  </r>
  <r>
    <x v="242"/>
    <n v="3.51"/>
  </r>
  <r>
    <x v="243"/>
    <n v="3.46"/>
  </r>
  <r>
    <x v="244"/>
    <n v="3.83"/>
  </r>
  <r>
    <x v="245"/>
    <n v="2.4500000000000002"/>
  </r>
  <r>
    <x v="246"/>
    <n v="2.52"/>
  </r>
  <r>
    <x v="247"/>
    <n v="2.4900000000000002"/>
  </r>
  <r>
    <x v="248"/>
    <n v="2.82"/>
  </r>
  <r>
    <x v="249"/>
    <n v="3.14"/>
  </r>
  <r>
    <x v="250"/>
    <n v="3.25"/>
  </r>
  <r>
    <x v="251"/>
    <n v="1.88"/>
  </r>
  <r>
    <x v="252"/>
    <n v="2.44"/>
  </r>
  <r>
    <x v="253"/>
    <n v="3.05"/>
  </r>
  <r>
    <x v="254"/>
    <n v="2.87"/>
  </r>
  <r>
    <x v="255"/>
    <n v="3.78"/>
  </r>
  <r>
    <x v="256"/>
    <n v="3.48"/>
  </r>
  <r>
    <x v="257"/>
    <n v="1.6"/>
  </r>
  <r>
    <x v="258"/>
    <n v="1.2"/>
  </r>
  <r>
    <x v="259"/>
    <n v="1.9"/>
  </r>
  <r>
    <x v="260"/>
    <n v="2.2200000000000002"/>
  </r>
  <r>
    <x v="261"/>
    <n v="2.23"/>
  </r>
  <r>
    <x v="262"/>
    <n v="2.5499999999999998"/>
  </r>
  <r>
    <x v="263"/>
    <n v="1.96"/>
  </r>
  <r>
    <x v="264"/>
    <n v="1.92"/>
  </r>
  <r>
    <x v="265"/>
    <n v="2.84"/>
  </r>
  <r>
    <x v="266"/>
    <n v="2.5099999999999998"/>
  </r>
  <r>
    <x v="267"/>
    <n v="2.35"/>
  </r>
  <r>
    <x v="268"/>
    <n v="3.43"/>
  </r>
  <r>
    <x v="269"/>
    <n v="2.74"/>
  </r>
  <r>
    <x v="270"/>
    <n v="2.14"/>
  </r>
  <r>
    <x v="271"/>
    <n v="2.2599999999999998"/>
  </r>
  <r>
    <x v="272"/>
    <n v="3.12"/>
  </r>
  <r>
    <x v="273"/>
    <n v="3.75"/>
  </r>
  <r>
    <x v="274"/>
    <n v="2.72"/>
  </r>
  <r>
    <x v="275"/>
    <n v="2.23"/>
  </r>
  <r>
    <x v="276"/>
    <n v="2.1800000000000002"/>
  </r>
  <r>
    <x v="277"/>
    <n v="3.68"/>
  </r>
  <r>
    <x v="278"/>
    <n v="3.48"/>
  </r>
  <r>
    <x v="279"/>
    <n v="1.6"/>
  </r>
  <r>
    <x v="280"/>
    <n v="1.85"/>
  </r>
  <r>
    <x v="281"/>
    <n v="2.76"/>
  </r>
  <r>
    <x v="282"/>
    <n v="2.44"/>
  </r>
  <r>
    <x v="283"/>
    <n v="2.87"/>
  </r>
  <r>
    <x v="284"/>
    <n v="3.22"/>
  </r>
  <r>
    <x v="285"/>
    <n v="2.2799999999999998"/>
  </r>
  <r>
    <x v="286"/>
    <n v="2.85"/>
  </r>
  <r>
    <x v="287"/>
    <n v="2.19"/>
  </r>
  <r>
    <x v="288"/>
    <n v="2.54"/>
  </r>
  <r>
    <x v="289"/>
    <n v="1.96"/>
  </r>
  <r>
    <x v="290"/>
    <n v="2.5099999999999998"/>
  </r>
  <r>
    <x v="291"/>
    <n v="3.15"/>
  </r>
  <r>
    <x v="292"/>
    <n v="3.42"/>
  </r>
  <r>
    <x v="293"/>
    <n v="3.4"/>
  </r>
  <r>
    <x v="294"/>
    <n v="3.47"/>
  </r>
  <r>
    <x v="295"/>
    <n v="2.84"/>
  </r>
  <r>
    <x v="296"/>
    <n v="2.96"/>
  </r>
  <r>
    <x v="297"/>
    <n v="3.76"/>
  </r>
  <r>
    <x v="298"/>
    <n v="3.2"/>
  </r>
  <r>
    <x v="299"/>
    <n v="2.25"/>
  </r>
  <r>
    <x v="300"/>
    <n v="2.78"/>
  </r>
  <r>
    <x v="301"/>
    <n v="2.81"/>
  </r>
  <r>
    <x v="302"/>
    <n v="3.5"/>
  </r>
  <r>
    <x v="303"/>
    <n v="3.07"/>
  </r>
  <r>
    <x v="304"/>
    <n v="2.94"/>
  </r>
  <r>
    <x v="305"/>
    <n v="3.67"/>
  </r>
  <r>
    <x v="306"/>
    <n v="3.73"/>
  </r>
  <r>
    <x v="307"/>
    <n v="4.2699999999999996"/>
  </r>
  <r>
    <x v="308"/>
    <n v="3.66"/>
  </r>
  <r>
    <x v="309"/>
    <n v="3.05"/>
  </r>
  <r>
    <x v="310"/>
    <n v="5.0199999999999996"/>
  </r>
  <r>
    <x v="311"/>
    <n v="2.0299999999999998"/>
  </r>
  <r>
    <x v="312"/>
    <n v="4.0199999999999996"/>
  </r>
  <r>
    <x v="313"/>
    <n v="5.01"/>
  </r>
  <r>
    <x v="314"/>
    <n v="3.03"/>
  </r>
  <r>
    <x v="315"/>
    <n v="4.01"/>
  </r>
  <r>
    <x v="316"/>
    <n v="1.04"/>
  </r>
  <r>
    <x v="317"/>
    <n v="6.01"/>
  </r>
  <r>
    <x v="318"/>
    <n v="3.02"/>
  </r>
  <r>
    <x v="319"/>
    <n v="7.62"/>
  </r>
  <r>
    <x v="320"/>
    <n v="3.01"/>
  </r>
  <r>
    <x v="321"/>
    <n v="2"/>
  </r>
  <r>
    <x v="322"/>
    <n v="1.03"/>
  </r>
  <r>
    <x v="323"/>
    <n v="6.01"/>
  </r>
  <r>
    <x v="324"/>
    <n v="3.02"/>
  </r>
  <r>
    <x v="325"/>
    <n v="5.01"/>
  </r>
  <r>
    <x v="326"/>
    <n v="5.3"/>
  </r>
  <r>
    <x v="327"/>
    <n v="6"/>
  </r>
  <r>
    <x v="328"/>
    <n v="5.04"/>
  </r>
  <r>
    <x v="329"/>
    <n v="8.02"/>
  </r>
  <r>
    <x v="330"/>
    <n v="6.04"/>
  </r>
  <r>
    <x v="331"/>
    <n v="3"/>
  </r>
  <r>
    <x v="332"/>
    <n v="2.13"/>
  </r>
  <r>
    <x v="333"/>
    <n v="1.02"/>
  </r>
  <r>
    <x v="334"/>
    <n v="1.03"/>
  </r>
  <r>
    <x v="335"/>
    <n v="3.11"/>
  </r>
  <r>
    <x v="336"/>
    <n v="2.65"/>
  </r>
  <r>
    <x v="337"/>
    <n v="2.02"/>
  </r>
  <r>
    <x v="338"/>
    <n v="1.01"/>
  </r>
  <r>
    <x v="339"/>
    <n v="3.01"/>
  </r>
  <r>
    <x v="340"/>
    <n v="2.0499999999999998"/>
  </r>
  <r>
    <x v="341"/>
    <n v="2.61"/>
  </r>
  <r>
    <x v="342"/>
    <n v="5.0199999999999996"/>
  </r>
  <r>
    <x v="343"/>
    <n v="2.04"/>
  </r>
  <r>
    <x v="344"/>
    <n v="3.15"/>
  </r>
  <r>
    <x v="345"/>
    <n v="3.17"/>
  </r>
  <r>
    <x v="346"/>
    <n v="2.0499999999999998"/>
  </r>
  <r>
    <x v="347"/>
    <n v="3.01"/>
  </r>
  <r>
    <x v="348"/>
    <n v="3.02"/>
  </r>
  <r>
    <x v="349"/>
    <n v="2.04"/>
  </r>
  <r>
    <x v="350"/>
    <n v="4.0199999999999996"/>
  </r>
  <r>
    <x v="351"/>
    <n v="4.01"/>
  </r>
  <r>
    <x v="352"/>
    <n v="1.03"/>
  </r>
  <r>
    <x v="353"/>
    <n v="5.01"/>
  </r>
  <r>
    <x v="354"/>
    <n v="2.02"/>
  </r>
  <r>
    <x v="355"/>
    <n v="1.02"/>
  </r>
  <r>
    <x v="356"/>
    <n v="3.04"/>
  </r>
  <r>
    <x v="357"/>
    <n v="5.0199999999999996"/>
  </r>
  <r>
    <x v="358"/>
    <n v="4.03"/>
  </r>
  <r>
    <x v="359"/>
    <n v="4.04"/>
  </r>
  <r>
    <x v="360"/>
    <n v="4.0199999999999996"/>
  </r>
  <r>
    <x v="361"/>
    <n v="3.03"/>
  </r>
  <r>
    <x v="362"/>
    <n v="5.01"/>
  </r>
  <r>
    <x v="363"/>
    <n v="3.04"/>
  </r>
  <r>
    <x v="364"/>
    <n v="5.0199999999999996"/>
  </r>
  <r>
    <x v="365"/>
    <n v="7.02"/>
  </r>
  <r>
    <x v="366"/>
    <n v="6.01"/>
  </r>
  <r>
    <x v="367"/>
    <n v="5.03"/>
  </r>
  <r>
    <x v="368"/>
    <n v="3.02"/>
  </r>
  <r>
    <x v="369"/>
    <n v="2.0299999999999998"/>
  </r>
  <r>
    <x v="370"/>
    <n v="4.04"/>
  </r>
  <r>
    <x v="371"/>
    <n v="4.01"/>
  </r>
  <r>
    <x v="372"/>
    <n v="4.03"/>
  </r>
  <r>
    <x v="373"/>
    <n v="7.03"/>
  </r>
  <r>
    <x v="374"/>
    <n v="6.04"/>
  </r>
  <r>
    <x v="375"/>
    <n v="3.34"/>
  </r>
  <r>
    <x v="376"/>
    <n v="2.04"/>
  </r>
  <r>
    <x v="377"/>
    <n v="7.01"/>
  </r>
  <r>
    <x v="378"/>
    <n v="3.4"/>
  </r>
  <r>
    <x v="379"/>
    <n v="4.3"/>
  </r>
  <r>
    <x v="380"/>
    <n v="2.2000000000000002"/>
  </r>
  <r>
    <x v="381"/>
    <n v="5.3"/>
  </r>
  <r>
    <x v="382"/>
    <n v="5.2"/>
  </r>
  <r>
    <x v="383"/>
    <n v="4.4000000000000004"/>
  </r>
  <r>
    <x v="384"/>
    <n v="1.4"/>
  </r>
  <r>
    <x v="385"/>
    <n v="3.2"/>
  </r>
  <r>
    <x v="386"/>
    <n v="6.1"/>
  </r>
  <r>
    <x v="387"/>
    <n v="7.2"/>
  </r>
  <r>
    <x v="388"/>
    <n v="7.2"/>
  </r>
  <r>
    <x v="389"/>
    <n v="5.3"/>
  </r>
  <r>
    <x v="390"/>
    <n v="7.1"/>
  </r>
  <r>
    <x v="391"/>
    <n v="6.3"/>
  </r>
  <r>
    <x v="392"/>
    <n v="4.2"/>
  </r>
  <r>
    <x v="393"/>
    <n v="3.5"/>
  </r>
  <r>
    <x v="394"/>
    <n v="4.5999999999999996"/>
  </r>
  <r>
    <x v="395"/>
    <n v="3.4"/>
  </r>
  <r>
    <x v="396"/>
    <n v="1.5"/>
  </r>
  <r>
    <x v="397"/>
    <n v="6.2"/>
  </r>
  <r>
    <x v="398"/>
    <n v="4.47"/>
  </r>
  <r>
    <x v="399"/>
    <n v="4.3"/>
  </r>
  <r>
    <x v="400"/>
    <n v="8.1"/>
  </r>
  <r>
    <x v="401"/>
    <n v="5.2"/>
  </r>
  <r>
    <x v="402"/>
    <n v="2.4"/>
  </r>
  <r>
    <x v="403"/>
    <n v="5.0999999999999996"/>
  </r>
  <r>
    <x v="404"/>
    <n v="2.5"/>
  </r>
  <r>
    <x v="405"/>
    <n v="2.79"/>
  </r>
  <r>
    <x v="406"/>
    <n v="2.23"/>
  </r>
  <r>
    <x v="407"/>
    <n v="2.95"/>
  </r>
  <r>
    <x v="408"/>
    <n v="3.02"/>
  </r>
  <r>
    <x v="409"/>
    <n v="4.03"/>
  </r>
  <r>
    <x v="410"/>
    <n v="7.03"/>
  </r>
  <r>
    <x v="411"/>
    <n v="5.04"/>
  </r>
  <r>
    <x v="412"/>
    <n v="4.0199999999999996"/>
  </r>
  <r>
    <x v="413"/>
    <n v="2.0499999999999998"/>
  </r>
  <r>
    <x v="414"/>
    <n v="5.01"/>
  </r>
  <r>
    <x v="415"/>
    <n v="6.01"/>
  </r>
  <r>
    <x v="416"/>
    <n v="7"/>
  </r>
  <r>
    <x v="417"/>
    <n v="6.02"/>
  </r>
  <r>
    <x v="418"/>
    <n v="3.01"/>
  </r>
  <r>
    <x v="419"/>
    <n v="1.02"/>
  </r>
  <r>
    <x v="420"/>
    <n v="2.04"/>
  </r>
  <r>
    <x v="421"/>
    <n v="5.0199999999999996"/>
  </r>
  <r>
    <x v="422"/>
    <n v="5.01"/>
  </r>
  <r>
    <x v="423"/>
    <n v="2.0299999999999998"/>
  </r>
  <r>
    <x v="424"/>
    <n v="4.01"/>
  </r>
  <r>
    <x v="425"/>
    <m/>
  </r>
  <r>
    <x v="426"/>
    <n v="3.02"/>
  </r>
  <r>
    <x v="427"/>
    <n v="1.04"/>
  </r>
  <r>
    <x v="428"/>
    <n v="3.01"/>
  </r>
  <r>
    <x v="429"/>
    <n v="2.02"/>
  </r>
  <r>
    <x v="430"/>
    <n v="2.13"/>
  </r>
  <r>
    <x v="431"/>
    <n v="2.0099999999999998"/>
  </r>
  <r>
    <x v="432"/>
    <n v="4.21"/>
  </r>
  <r>
    <x v="433"/>
    <n v="4.04"/>
  </r>
  <r>
    <x v="434"/>
    <n v="5"/>
  </r>
  <r>
    <x v="435"/>
    <n v="3.2"/>
  </r>
  <r>
    <x v="436"/>
    <n v="2.2000000000000002"/>
  </r>
  <r>
    <x v="437"/>
    <n v="1.08"/>
  </r>
  <r>
    <x v="438"/>
    <n v="2.1"/>
  </r>
  <r>
    <x v="439"/>
    <n v="3.04"/>
  </r>
  <r>
    <x v="440"/>
    <n v="5"/>
  </r>
  <r>
    <x v="441"/>
    <n v="4.03"/>
  </r>
  <r>
    <x v="442"/>
    <n v="3.05"/>
  </r>
  <r>
    <x v="443"/>
    <n v="6"/>
  </r>
  <r>
    <x v="444"/>
    <n v="6.01"/>
  </r>
  <r>
    <x v="445"/>
    <n v="5.0199999999999996"/>
  </r>
  <r>
    <x v="446"/>
    <n v="3.04"/>
  </r>
  <r>
    <x v="447"/>
    <n v="2.5"/>
  </r>
  <r>
    <x v="448"/>
    <n v="7.1"/>
  </r>
  <r>
    <x v="449"/>
    <n v="5.0999999999999996"/>
  </r>
  <r>
    <x v="450"/>
    <n v="5.2"/>
  </r>
  <r>
    <x v="451"/>
    <n v="5.01"/>
  </r>
  <r>
    <x v="452"/>
    <n v="6.03"/>
  </r>
  <r>
    <x v="453"/>
    <n v="6.02"/>
  </r>
  <r>
    <x v="454"/>
    <n v="5.03"/>
  </r>
  <r>
    <x v="455"/>
    <n v="4.6399999999999997"/>
  </r>
  <r>
    <x v="456"/>
    <n v="5.3"/>
  </r>
  <r>
    <x v="457"/>
    <n v="4.3"/>
  </r>
  <r>
    <x v="458"/>
    <n v="4.4000000000000004"/>
  </r>
  <r>
    <x v="459"/>
    <n v="2"/>
  </r>
  <r>
    <x v="460"/>
    <n v="6.1"/>
  </r>
  <r>
    <x v="461"/>
    <n v="7.12"/>
  </r>
  <r>
    <x v="462"/>
    <n v="7.02"/>
  </r>
  <r>
    <x v="463"/>
    <n v="5.04"/>
  </r>
  <r>
    <x v="464"/>
    <n v="4.05"/>
  </r>
  <r>
    <x v="465"/>
    <n v="4.04"/>
  </r>
  <r>
    <x v="466"/>
    <n v="4.05"/>
  </r>
  <r>
    <x v="467"/>
    <n v="4.03"/>
  </r>
  <r>
    <x v="468"/>
    <n v="5"/>
  </r>
  <r>
    <x v="469"/>
    <n v="6"/>
  </r>
  <r>
    <x v="470"/>
    <n v="4.0599999999999996"/>
  </r>
  <r>
    <x v="471"/>
    <n v="4.04"/>
  </r>
  <r>
    <x v="472"/>
    <n v="7.01"/>
  </r>
  <r>
    <x v="473"/>
    <n v="6.02"/>
  </r>
  <r>
    <x v="474"/>
    <n v="5.0199999999999996"/>
  </r>
  <r>
    <x v="475"/>
    <n v="4.07"/>
  </r>
  <r>
    <x v="476"/>
    <n v="5.0599999999999996"/>
  </r>
  <r>
    <x v="477"/>
    <n v="6.05"/>
  </r>
  <r>
    <x v="478"/>
    <n v="7.03"/>
  </r>
  <r>
    <x v="479"/>
    <n v="7.05"/>
  </r>
  <r>
    <x v="480"/>
    <n v="6.03"/>
  </r>
  <r>
    <x v="481"/>
    <n v="5.03"/>
  </r>
  <r>
    <x v="482"/>
    <n v="8.43"/>
  </r>
  <r>
    <x v="483"/>
    <n v="8.0399999999999991"/>
  </r>
  <r>
    <x v="484"/>
    <n v="9.0500000000000007"/>
  </r>
  <r>
    <x v="485"/>
    <n v="7.06"/>
  </r>
  <r>
    <x v="486"/>
    <n v="8.02"/>
  </r>
  <r>
    <x v="487"/>
    <n v="9.0399999999999991"/>
  </r>
  <r>
    <x v="488"/>
    <n v="10.02"/>
  </r>
  <r>
    <x v="489"/>
    <n v="7.02"/>
  </r>
  <r>
    <x v="490"/>
    <n v="7.04"/>
  </r>
  <r>
    <x v="491"/>
    <n v="5.04"/>
  </r>
  <r>
    <x v="492"/>
    <n v="6.04"/>
  </r>
  <r>
    <x v="493"/>
    <n v="7.03"/>
  </r>
  <r>
    <x v="494"/>
    <n v="7.07"/>
  </r>
  <r>
    <x v="495"/>
    <n v="3"/>
  </r>
  <r>
    <x v="496"/>
    <n v="4.0199999999999996"/>
  </r>
  <r>
    <x v="497"/>
    <n v="5.0199999999999996"/>
  </r>
  <r>
    <x v="498"/>
    <n v="6"/>
  </r>
  <r>
    <x v="499"/>
    <n v="5.03"/>
  </r>
  <r>
    <x v="500"/>
    <n v="4.03"/>
  </r>
  <r>
    <x v="501"/>
    <n v="3.04"/>
  </r>
  <r>
    <x v="502"/>
    <n v="6.02"/>
  </r>
  <r>
    <x v="503"/>
    <n v="6.01"/>
  </r>
  <r>
    <x v="504"/>
    <n v="7"/>
  </r>
  <r>
    <x v="505"/>
    <n v="7.02"/>
  </r>
  <r>
    <x v="506"/>
    <n v="4.0599999999999996"/>
  </r>
  <r>
    <x v="507"/>
    <n v="5.04"/>
  </r>
  <r>
    <x v="508"/>
    <n v="6.03"/>
  </r>
  <r>
    <x v="509"/>
    <n v="4.04"/>
  </r>
  <r>
    <x v="510"/>
    <n v="8.01"/>
  </r>
  <r>
    <x v="511"/>
    <n v="9.01"/>
  </r>
  <r>
    <x v="512"/>
    <n v="8.02"/>
  </r>
  <r>
    <x v="513"/>
    <n v="3.01"/>
  </r>
  <r>
    <x v="514"/>
    <n v="5.07"/>
  </r>
  <r>
    <x v="515"/>
    <n v="6.06"/>
  </r>
  <r>
    <x v="516"/>
    <n v="4.07"/>
  </r>
  <r>
    <x v="517"/>
    <n v="5.0599999999999996"/>
  </r>
  <r>
    <x v="518"/>
    <n v="6.07"/>
  </r>
  <r>
    <x v="519"/>
    <n v="4.08"/>
  </r>
  <r>
    <x v="520"/>
    <n v="5.09"/>
  </r>
  <r>
    <x v="521"/>
    <n v="6.05"/>
  </r>
  <r>
    <x v="522"/>
    <n v="4.07"/>
  </r>
  <r>
    <x v="523"/>
    <n v="5.07"/>
  </r>
  <r>
    <x v="524"/>
    <n v="6.04"/>
  </r>
  <r>
    <x v="525"/>
    <n v="5.04"/>
  </r>
  <r>
    <x v="526"/>
    <n v="4.03"/>
  </r>
  <r>
    <x v="527"/>
    <n v="5.0199999999999996"/>
  </r>
  <r>
    <x v="528"/>
    <n v="6.02"/>
  </r>
  <r>
    <x v="529"/>
    <n v="5.03"/>
  </r>
  <r>
    <x v="530"/>
    <n v="5.28"/>
  </r>
  <r>
    <x v="531"/>
    <n v="5.91"/>
  </r>
  <r>
    <x v="532"/>
    <n v="6"/>
  </r>
  <r>
    <x v="533"/>
    <n v="7.05"/>
  </r>
  <r>
    <x v="534"/>
    <n v="7.02"/>
  </r>
  <r>
    <x v="535"/>
    <n v="6.03"/>
  </r>
  <r>
    <x v="536"/>
    <n v="4.04"/>
  </r>
  <r>
    <x v="537"/>
    <n v="4.0599999999999996"/>
  </r>
  <r>
    <x v="538"/>
    <n v="6.07"/>
  </r>
  <r>
    <x v="539"/>
    <n v="7.06"/>
  </r>
  <r>
    <x v="540"/>
    <n v="7.08"/>
  </r>
  <r>
    <x v="541"/>
    <n v="8.06"/>
  </r>
  <r>
    <x v="542"/>
    <n v="8.0399999999999991"/>
  </r>
  <r>
    <x v="543"/>
    <n v="6.08"/>
  </r>
  <r>
    <x v="544"/>
    <n v="9.06"/>
  </r>
  <r>
    <x v="545"/>
    <n v="4.05"/>
  </r>
  <r>
    <x v="546"/>
    <n v="3.06"/>
  </r>
  <r>
    <x v="547"/>
    <n v="8.0500000000000007"/>
  </r>
  <r>
    <x v="548"/>
    <n v="9.07"/>
  </r>
  <r>
    <x v="549"/>
    <n v="6.09"/>
  </r>
  <r>
    <x v="550"/>
    <n v="9.0299999999999994"/>
  </r>
  <r>
    <x v="551"/>
    <n v="10"/>
  </r>
  <r>
    <x v="552"/>
    <n v="7.1"/>
  </r>
  <r>
    <x v="553"/>
    <n v="4.12"/>
  </r>
  <r>
    <x v="554"/>
    <n v="8.1"/>
  </r>
  <r>
    <x v="555"/>
    <n v="8.09"/>
  </r>
  <r>
    <x v="556"/>
    <n v="10.06"/>
  </r>
  <r>
    <x v="557"/>
    <n v="8.08"/>
  </r>
  <r>
    <x v="558"/>
    <n v="7.05"/>
  </r>
  <r>
    <x v="559"/>
    <n v="6.64"/>
  </r>
  <r>
    <x v="560"/>
    <n v="9.02"/>
  </r>
  <r>
    <x v="561"/>
    <n v="8.02"/>
  </r>
  <r>
    <x v="562"/>
    <n v="3.2"/>
  </r>
  <r>
    <x v="563"/>
    <n v="8.3000000000000007"/>
  </r>
  <r>
    <x v="564"/>
    <n v="5.4"/>
  </r>
  <r>
    <x v="565"/>
    <n v="9.3000000000000007"/>
  </r>
  <r>
    <x v="566"/>
    <n v="10.1"/>
  </r>
  <r>
    <x v="567"/>
    <n v="8.0299999999999994"/>
  </r>
  <r>
    <x v="568"/>
    <n v="7.6"/>
  </r>
  <r>
    <x v="569"/>
    <n v="6.07"/>
  </r>
  <r>
    <x v="570"/>
    <n v="8.06"/>
  </r>
  <r>
    <x v="571"/>
    <n v="9.0399999999999991"/>
  </r>
  <r>
    <x v="572"/>
    <n v="5.07"/>
  </r>
  <r>
    <x v="573"/>
    <n v="7.04"/>
  </r>
  <r>
    <x v="574"/>
    <n v="5.95"/>
  </r>
  <r>
    <x v="575"/>
    <n v="8.0500000000000007"/>
  </r>
  <r>
    <x v="576"/>
    <n v="6.04"/>
  </r>
  <r>
    <x v="577"/>
    <n v="7.03"/>
  </r>
  <r>
    <x v="578"/>
    <n v="5.0599999999999996"/>
  </r>
  <r>
    <x v="579"/>
    <n v="4.08"/>
  </r>
  <r>
    <x v="580"/>
    <n v="10.02"/>
  </r>
  <r>
    <x v="581"/>
    <n v="5.08"/>
  </r>
  <r>
    <x v="582"/>
    <n v="7.06"/>
  </r>
  <r>
    <x v="583"/>
    <n v="10.029999999999999"/>
  </r>
  <r>
    <x v="584"/>
    <n v="6.06"/>
  </r>
  <r>
    <x v="585"/>
    <n v="1.01"/>
  </r>
  <r>
    <x v="586"/>
    <n v="2.02"/>
  </r>
  <r>
    <x v="587"/>
    <n v="1.0900000000000001"/>
  </r>
  <r>
    <x v="588"/>
    <n v="3.03"/>
  </r>
  <r>
    <x v="589"/>
    <n v="8"/>
  </r>
  <r>
    <x v="590"/>
    <n v="10.01"/>
  </r>
  <r>
    <x v="591"/>
    <n v="6.17"/>
  </r>
  <r>
    <x v="592"/>
    <n v="8.6"/>
  </r>
  <r>
    <x v="593"/>
    <n v="4.5"/>
  </r>
  <r>
    <x v="594"/>
    <n v="7.4"/>
  </r>
  <r>
    <x v="595"/>
    <n v="6.2"/>
  </r>
  <r>
    <x v="596"/>
    <n v="8.6"/>
  </r>
  <r>
    <x v="597"/>
    <n v="10.6"/>
  </r>
  <r>
    <x v="598"/>
    <n v="3.02"/>
  </r>
  <r>
    <x v="599"/>
    <n v="2.1"/>
  </r>
  <r>
    <x v="600"/>
    <n v="3.25"/>
  </r>
  <r>
    <x v="601"/>
    <n v="4.2"/>
  </r>
  <r>
    <x v="602"/>
    <n v="3.2"/>
  </r>
  <r>
    <x v="603"/>
    <n v="4.3"/>
  </r>
  <r>
    <x v="604"/>
    <n v="2.25"/>
  </r>
  <r>
    <x v="605"/>
    <n v="5.2"/>
  </r>
  <r>
    <x v="606"/>
    <n v="3.3"/>
  </r>
  <r>
    <x v="607"/>
    <n v="5.0999999999999996"/>
  </r>
  <r>
    <x v="608"/>
    <n v="7.2"/>
  </r>
  <r>
    <x v="609"/>
    <n v="5.3"/>
  </r>
  <r>
    <x v="610"/>
    <n v="3.4"/>
  </r>
  <r>
    <x v="611"/>
    <n v="8.1"/>
  </r>
  <r>
    <x v="612"/>
    <n v="9"/>
  </r>
  <r>
    <x v="613"/>
    <n v="6.4"/>
  </r>
  <r>
    <x v="614"/>
    <n v="8"/>
  </r>
  <r>
    <x v="615"/>
    <n v="8.11"/>
  </r>
  <r>
    <x v="616"/>
    <n v="6.08"/>
  </r>
  <r>
    <x v="617"/>
    <n v="4.0599999999999996"/>
  </r>
  <r>
    <x v="618"/>
    <n v="9.1"/>
  </r>
  <r>
    <x v="619"/>
    <n v="10.050000000000001"/>
  </r>
  <r>
    <x v="620"/>
    <n v="0.03"/>
  </r>
  <r>
    <x v="621"/>
    <n v="4.2300000000000004"/>
  </r>
  <r>
    <x v="622"/>
    <n v="7.1"/>
  </r>
  <r>
    <x v="623"/>
    <n v="9.07"/>
  </r>
  <r>
    <x v="624"/>
    <n v="8.0500000000000007"/>
  </r>
  <r>
    <x v="625"/>
    <n v="9.1"/>
  </r>
  <r>
    <x v="626"/>
    <n v="8.1999999999999993"/>
  </r>
  <r>
    <x v="627"/>
    <n v="6.3"/>
  </r>
  <r>
    <x v="628"/>
    <n v="7"/>
  </r>
  <r>
    <x v="629"/>
    <n v="5.09"/>
  </r>
  <r>
    <x v="630"/>
    <n v="6.07"/>
  </r>
  <r>
    <x v="631"/>
    <n v="6.03"/>
  </r>
  <r>
    <x v="632"/>
    <n v="7.09"/>
  </r>
  <r>
    <x v="633"/>
    <n v="5.08"/>
  </r>
  <r>
    <x v="634"/>
    <n v="9.0299999999999994"/>
  </r>
  <r>
    <x v="635"/>
    <n v="9.06"/>
  </r>
  <r>
    <x v="636"/>
    <n v="2.25"/>
  </r>
  <r>
    <x v="637"/>
    <n v="2.54"/>
  </r>
  <r>
    <x v="638"/>
    <n v="1.52"/>
  </r>
  <r>
    <x v="639"/>
    <n v="2.1800000000000002"/>
  </r>
  <r>
    <x v="640"/>
    <n v="2.59"/>
  </r>
  <r>
    <x v="641"/>
    <n v="1.93"/>
  </r>
  <r>
    <x v="642"/>
    <n v="10.050000000000001"/>
  </r>
  <r>
    <x v="643"/>
    <n v="6.8"/>
  </r>
  <r>
    <x v="644"/>
    <n v="7.02"/>
  </r>
  <r>
    <x v="645"/>
    <n v="10.02"/>
  </r>
  <r>
    <x v="646"/>
    <n v="10.02"/>
  </r>
  <r>
    <x v="647"/>
    <n v="4.07"/>
  </r>
  <r>
    <x v="648"/>
    <n v="6.09"/>
  </r>
  <r>
    <x v="649"/>
    <n v="8.06"/>
  </r>
  <r>
    <x v="650"/>
    <n v="7.08"/>
  </r>
  <r>
    <x v="651"/>
    <n v="9.0500000000000007"/>
  </r>
  <r>
    <x v="652"/>
    <n v="5.09"/>
  </r>
  <r>
    <x v="653"/>
    <n v="4.05"/>
  </r>
  <r>
    <x v="654"/>
    <n v="7.02"/>
  </r>
  <r>
    <x v="655"/>
    <n v="9.02"/>
  </r>
  <r>
    <x v="656"/>
    <n v="6.7"/>
  </r>
  <r>
    <x v="657"/>
    <n v="8.6"/>
  </r>
  <r>
    <x v="658"/>
    <n v="9.4"/>
  </r>
  <r>
    <x v="659"/>
    <n v="7.6"/>
  </r>
  <r>
    <x v="660"/>
    <n v="8.1999999999999993"/>
  </r>
  <r>
    <x v="661"/>
    <n v="10"/>
  </r>
  <r>
    <x v="662"/>
    <n v="7.3"/>
  </r>
  <r>
    <x v="663"/>
    <n v="10.039999999999999"/>
  </r>
  <r>
    <x v="664"/>
    <n v="9.6999999999999993"/>
  </r>
  <r>
    <x v="665"/>
    <n v="6.4"/>
  </r>
  <r>
    <x v="666"/>
    <n v="10.199999999999999"/>
  </r>
  <r>
    <x v="667"/>
    <n v="11.7"/>
  </r>
  <r>
    <x v="668"/>
    <n v="8.5"/>
  </r>
  <r>
    <x v="669"/>
    <n v="4.9000000000000004"/>
  </r>
  <r>
    <x v="670"/>
    <n v="7.4"/>
  </r>
  <r>
    <x v="671"/>
    <n v="9.1999999999999993"/>
  </r>
  <r>
    <x v="672"/>
    <n v="10.1"/>
  </r>
  <r>
    <x v="673"/>
    <n v="8.8000000000000007"/>
  </r>
  <r>
    <x v="674"/>
    <n v="7.6"/>
  </r>
  <r>
    <x v="675"/>
    <n v="7.3"/>
  </r>
  <r>
    <x v="676"/>
    <n v="8.1999999999999993"/>
  </r>
  <r>
    <x v="677"/>
    <n v="4.0999999999999996"/>
  </r>
  <r>
    <x v="678"/>
    <n v="10.029999999999999"/>
  </r>
  <r>
    <x v="679"/>
    <n v="8.9"/>
  </r>
  <r>
    <x v="680"/>
    <n v="4.7"/>
  </r>
  <r>
    <x v="681"/>
    <n v="5.8"/>
  </r>
  <r>
    <x v="682"/>
    <n v="3.9"/>
  </r>
  <r>
    <x v="683"/>
    <n v="6.1"/>
  </r>
  <r>
    <x v="684"/>
    <n v="8.6"/>
  </r>
  <r>
    <x v="685"/>
    <n v="9.08"/>
  </r>
  <r>
    <x v="686"/>
    <n v="6.07"/>
  </r>
  <r>
    <x v="687"/>
    <n v="10.02"/>
  </r>
  <r>
    <x v="688"/>
    <n v="7.06"/>
  </r>
  <r>
    <x v="689"/>
    <n v="4.08"/>
  </r>
  <r>
    <x v="690"/>
    <n v="6.03"/>
  </r>
  <r>
    <x v="691"/>
    <n v="7.02"/>
  </r>
  <r>
    <x v="692"/>
    <n v="9.0399999999999991"/>
  </r>
  <r>
    <x v="693"/>
    <n v="10.01"/>
  </r>
  <r>
    <x v="694"/>
    <n v="8.0399999999999991"/>
  </r>
  <r>
    <x v="695"/>
    <n v="7.08"/>
  </r>
  <r>
    <x v="696"/>
    <n v="9.0500000000000007"/>
  </r>
  <r>
    <x v="697"/>
    <n v="10.039999999999999"/>
  </r>
  <r>
    <x v="698"/>
    <n v="11.07"/>
  </r>
  <r>
    <x v="699"/>
    <n v="10.09"/>
  </r>
  <r>
    <x v="700"/>
    <n v="11.08"/>
  </r>
  <r>
    <x v="701"/>
    <n v="8.07"/>
  </r>
  <r>
    <x v="702"/>
    <n v="7.09"/>
  </r>
  <r>
    <x v="703"/>
    <n v="10.050000000000001"/>
  </r>
  <r>
    <x v="704"/>
    <n v="11.04"/>
  </r>
  <r>
    <x v="705"/>
    <n v="8.09"/>
  </r>
  <r>
    <x v="706"/>
    <n v="9.07"/>
  </r>
  <r>
    <x v="707"/>
    <n v="7.9"/>
  </r>
  <r>
    <x v="708"/>
    <n v="8.08"/>
  </r>
  <r>
    <x v="709"/>
    <n v="7.1"/>
  </r>
  <r>
    <x v="710"/>
    <n v="10.06"/>
  </r>
  <r>
    <x v="711"/>
    <n v="12.06"/>
  </r>
  <r>
    <x v="712"/>
    <n v="8.07"/>
  </r>
  <r>
    <x v="713"/>
    <n v="9.0399999999999991"/>
  </r>
  <r>
    <x v="714"/>
    <n v="10.06"/>
  </r>
  <r>
    <x v="715"/>
    <n v="10.050000000000001"/>
  </r>
  <r>
    <x v="716"/>
    <n v="10.3"/>
  </r>
  <r>
    <x v="717"/>
    <n v="8.9"/>
  </r>
  <r>
    <x v="718"/>
    <n v="11.2"/>
  </r>
  <r>
    <x v="719"/>
    <n v="9.5"/>
  </r>
  <r>
    <x v="720"/>
    <n v="7.6"/>
  </r>
  <r>
    <x v="721"/>
    <n v="8.4"/>
  </r>
  <r>
    <x v="722"/>
    <n v="6.1"/>
  </r>
  <r>
    <x v="723"/>
    <n v="7.8"/>
  </r>
  <r>
    <x v="724"/>
    <n v="6.8"/>
  </r>
  <r>
    <x v="725"/>
    <n v="9.8000000000000007"/>
  </r>
  <r>
    <x v="726"/>
    <n v="7.4"/>
  </r>
  <r>
    <x v="727"/>
    <n v="11.02"/>
  </r>
  <r>
    <x v="728"/>
    <n v="9.0500000000000007"/>
  </r>
  <r>
    <x v="729"/>
    <n v="10.02"/>
  </r>
  <r>
    <x v="730"/>
    <n v="7.7"/>
  </r>
  <r>
    <x v="731"/>
    <n v="10.4"/>
  </r>
  <r>
    <x v="732"/>
    <n v="7.9"/>
  </r>
  <r>
    <x v="733"/>
    <n v="10.8"/>
  </r>
  <r>
    <x v="734"/>
    <n v="9.9"/>
  </r>
  <r>
    <x v="735"/>
    <n v="10.9"/>
  </r>
  <r>
    <x v="736"/>
    <n v="9.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0C4E0-EFB0-4D03-882A-792B82A5ADF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30" firstHeaderRow="1" firstDataRow="2" firstDataCol="1"/>
  <pivotFields count="4">
    <pivotField axis="axisCol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36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t="default"/>
      </items>
    </pivotField>
  </pivotFields>
  <rowFields count="1">
    <field x="3"/>
  </rowFields>
  <rowItems count="26">
    <i>
      <x v="1"/>
    </i>
    <i>
      <x v="2"/>
    </i>
    <i>
      <x v="3"/>
    </i>
    <i>
      <x v="4"/>
    </i>
    <i>
      <x v="5"/>
    </i>
    <i>
      <x v="6"/>
    </i>
    <i>
      <x v="7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0"/>
  </colFields>
  <col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colItems>
  <dataFields count="1">
    <dataField name="Average of WaterTable" fld="1" subtotal="average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A7FA1-1D7B-4F03-B59B-0552AB8C61C9}">
  <dimension ref="A3:N30"/>
  <sheetViews>
    <sheetView workbookViewId="0">
      <selection activeCell="A4" sqref="A4:M29"/>
    </sheetView>
  </sheetViews>
  <sheetFormatPr defaultRowHeight="15" x14ac:dyDescent="0.25"/>
  <cols>
    <col min="1" max="1" width="21.85546875" bestFit="1" customWidth="1"/>
    <col min="2" max="2" width="16.28515625" bestFit="1" customWidth="1"/>
    <col min="3" max="14" width="12" bestFit="1" customWidth="1"/>
  </cols>
  <sheetData>
    <row r="3" spans="1:14" x14ac:dyDescent="0.25">
      <c r="A3" s="5" t="s">
        <v>42</v>
      </c>
      <c r="B3" s="5" t="s">
        <v>41</v>
      </c>
    </row>
    <row r="4" spans="1:14" x14ac:dyDescent="0.25">
      <c r="A4" s="5" t="s">
        <v>2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17</v>
      </c>
      <c r="H4" s="7" t="s">
        <v>10</v>
      </c>
      <c r="I4" s="7" t="s">
        <v>11</v>
      </c>
      <c r="J4" s="7" t="s">
        <v>12</v>
      </c>
      <c r="K4" s="7" t="s">
        <v>13</v>
      </c>
      <c r="L4" s="7" t="s">
        <v>14</v>
      </c>
      <c r="M4" s="7" t="s">
        <v>15</v>
      </c>
      <c r="N4" s="7" t="s">
        <v>3</v>
      </c>
    </row>
    <row r="5" spans="1:14" x14ac:dyDescent="0.25">
      <c r="A5" s="6" t="s">
        <v>4</v>
      </c>
      <c r="B5">
        <v>2.5233333333333334</v>
      </c>
      <c r="C5">
        <v>3.0175000000000001</v>
      </c>
      <c r="D5">
        <v>3.2050000000000001</v>
      </c>
      <c r="E5">
        <v>3.45</v>
      </c>
      <c r="F5">
        <v>3.53</v>
      </c>
      <c r="H5">
        <v>1.7866666666666668</v>
      </c>
      <c r="I5">
        <v>1.7999999999999998</v>
      </c>
      <c r="J5">
        <v>1.895</v>
      </c>
      <c r="K5">
        <v>2.04</v>
      </c>
      <c r="L5">
        <v>2.2066666666666666</v>
      </c>
      <c r="M5">
        <v>2.375</v>
      </c>
      <c r="N5">
        <v>2.3838709677419354</v>
      </c>
    </row>
    <row r="6" spans="1:14" x14ac:dyDescent="0.25">
      <c r="A6" s="6" t="s">
        <v>16</v>
      </c>
      <c r="B6">
        <v>3.218</v>
      </c>
      <c r="C6">
        <v>3.335</v>
      </c>
      <c r="D6">
        <v>3.165</v>
      </c>
      <c r="E6">
        <v>2.895</v>
      </c>
      <c r="F6">
        <v>2.3049999999999997</v>
      </c>
      <c r="G6">
        <v>2.06</v>
      </c>
      <c r="H6">
        <v>1.9450000000000001</v>
      </c>
      <c r="I6">
        <v>1.8433333333333335</v>
      </c>
      <c r="J6">
        <v>1.7400000000000002</v>
      </c>
      <c r="L6">
        <v>2.4466666666666668</v>
      </c>
      <c r="M6">
        <v>2.19</v>
      </c>
      <c r="N6">
        <v>2.4785714285714278</v>
      </c>
    </row>
    <row r="7" spans="1:14" x14ac:dyDescent="0.25">
      <c r="A7" s="6" t="s">
        <v>18</v>
      </c>
      <c r="B7">
        <v>2.5300000000000002</v>
      </c>
      <c r="C7">
        <v>2.8575000000000004</v>
      </c>
      <c r="D7">
        <v>3.2624999999999997</v>
      </c>
      <c r="E7">
        <v>3.0049999999999999</v>
      </c>
      <c r="F7">
        <v>2.0825</v>
      </c>
      <c r="G7">
        <v>1.9433333333333334</v>
      </c>
      <c r="H7">
        <v>1.8849999999999998</v>
      </c>
      <c r="I7">
        <v>1.85</v>
      </c>
      <c r="J7">
        <v>1.84</v>
      </c>
      <c r="K7">
        <v>2.0333333333333332</v>
      </c>
      <c r="L7">
        <v>2.125</v>
      </c>
      <c r="M7">
        <v>2.7424999999999997</v>
      </c>
      <c r="N7">
        <v>2.4877777777777776</v>
      </c>
    </row>
    <row r="8" spans="1:14" x14ac:dyDescent="0.25">
      <c r="A8" s="6" t="s">
        <v>19</v>
      </c>
      <c r="B8">
        <v>3.0249999999999999</v>
      </c>
      <c r="C8">
        <v>3.2075</v>
      </c>
      <c r="D8">
        <v>2.9675000000000002</v>
      </c>
      <c r="E8">
        <v>2.5425</v>
      </c>
      <c r="F8">
        <v>2.1724999999999999</v>
      </c>
      <c r="G8">
        <v>1.748</v>
      </c>
      <c r="H8">
        <v>1.9566666666666668</v>
      </c>
      <c r="J8">
        <v>2.23</v>
      </c>
      <c r="K8">
        <v>2.3649999999999998</v>
      </c>
      <c r="L8">
        <v>2.7039999999999997</v>
      </c>
      <c r="M8">
        <v>3.23</v>
      </c>
      <c r="N8">
        <v>2.5407317073170734</v>
      </c>
    </row>
    <row r="9" spans="1:14" x14ac:dyDescent="0.25">
      <c r="A9" s="6" t="s">
        <v>20</v>
      </c>
      <c r="B9">
        <v>3.4975000000000005</v>
      </c>
      <c r="C9">
        <v>3.855</v>
      </c>
      <c r="D9">
        <v>4.1139999999999999</v>
      </c>
      <c r="E9">
        <v>3.12</v>
      </c>
      <c r="F9">
        <v>2.3319999999999999</v>
      </c>
      <c r="G9">
        <v>2.16</v>
      </c>
      <c r="H9">
        <v>1.7933333333333332</v>
      </c>
      <c r="N9">
        <v>3.0393103448275869</v>
      </c>
    </row>
    <row r="10" spans="1:14" x14ac:dyDescent="0.25">
      <c r="A10" s="6" t="s">
        <v>21</v>
      </c>
      <c r="B10">
        <v>2.4900000000000002</v>
      </c>
      <c r="C10">
        <v>3.5674999999999999</v>
      </c>
      <c r="D10">
        <v>3.8774999999999999</v>
      </c>
      <c r="E10">
        <v>2.94</v>
      </c>
      <c r="F10">
        <v>2.3419999999999996</v>
      </c>
      <c r="G10">
        <v>2.0150000000000001</v>
      </c>
      <c r="H10">
        <v>1.7250000000000001</v>
      </c>
      <c r="I10">
        <v>1.625</v>
      </c>
      <c r="J10">
        <v>1.54</v>
      </c>
      <c r="K10">
        <v>1.68</v>
      </c>
      <c r="L10">
        <v>1.8766666666666667</v>
      </c>
      <c r="M10">
        <v>2.5433333333333334</v>
      </c>
      <c r="N10">
        <v>2.4056097560975607</v>
      </c>
    </row>
    <row r="11" spans="1:14" x14ac:dyDescent="0.25">
      <c r="A11" s="6" t="s">
        <v>22</v>
      </c>
      <c r="B11">
        <v>3.0900000000000003</v>
      </c>
      <c r="C11">
        <v>3.5274999999999999</v>
      </c>
      <c r="D11">
        <v>3.7349999999999999</v>
      </c>
      <c r="H11">
        <v>1.4100000000000001</v>
      </c>
      <c r="I11">
        <v>1.83</v>
      </c>
      <c r="J11">
        <v>1.4100000000000001</v>
      </c>
      <c r="N11">
        <v>2.514761904761905</v>
      </c>
    </row>
    <row r="12" spans="1:14" x14ac:dyDescent="0.25">
      <c r="A12" s="6" t="s">
        <v>23</v>
      </c>
      <c r="B12">
        <v>2.8250000000000002</v>
      </c>
      <c r="C12">
        <v>3.1074999999999999</v>
      </c>
      <c r="D12">
        <v>3.4260000000000006</v>
      </c>
      <c r="E12">
        <v>2.5700000000000003</v>
      </c>
      <c r="F12">
        <v>2.6774999999999998</v>
      </c>
      <c r="G12">
        <v>3.2333333333333329</v>
      </c>
      <c r="H12">
        <v>3.48</v>
      </c>
      <c r="I12">
        <v>1.5666666666666664</v>
      </c>
      <c r="J12">
        <v>2.3333333333333335</v>
      </c>
      <c r="K12">
        <v>1.94</v>
      </c>
      <c r="L12">
        <v>2.84</v>
      </c>
      <c r="M12">
        <v>2.7633333333333332</v>
      </c>
      <c r="N12">
        <v>2.745428571428572</v>
      </c>
    </row>
    <row r="13" spans="1:14" x14ac:dyDescent="0.25">
      <c r="A13" s="6" t="s">
        <v>24</v>
      </c>
      <c r="B13">
        <v>2.8020000000000005</v>
      </c>
      <c r="C13">
        <v>2.7025000000000001</v>
      </c>
      <c r="D13">
        <v>2.4224999999999999</v>
      </c>
      <c r="E13">
        <v>2.6550000000000002</v>
      </c>
      <c r="F13">
        <v>2.75</v>
      </c>
      <c r="G13">
        <v>2.52</v>
      </c>
      <c r="H13">
        <v>2.54</v>
      </c>
      <c r="I13">
        <v>3.2825000000000002</v>
      </c>
      <c r="J13">
        <v>3.3066666666666666</v>
      </c>
      <c r="K13">
        <v>2.5149999999999997</v>
      </c>
      <c r="L13">
        <v>3.08</v>
      </c>
      <c r="M13">
        <v>3.89</v>
      </c>
      <c r="N13">
        <v>2.8869230769230771</v>
      </c>
    </row>
    <row r="14" spans="1:14" x14ac:dyDescent="0.25">
      <c r="A14" s="6" t="s">
        <v>25</v>
      </c>
      <c r="B14">
        <v>3.355</v>
      </c>
      <c r="J14">
        <v>4.0199999999999996</v>
      </c>
      <c r="K14">
        <v>2.6933333333333329</v>
      </c>
      <c r="L14">
        <v>4.9149999999999991</v>
      </c>
      <c r="M14">
        <v>1.5150000000000001</v>
      </c>
      <c r="N14">
        <v>3.5706666666666664</v>
      </c>
    </row>
    <row r="15" spans="1:14" x14ac:dyDescent="0.25">
      <c r="A15" s="6" t="s">
        <v>26</v>
      </c>
      <c r="B15">
        <v>4.835</v>
      </c>
      <c r="C15">
        <v>6.3533333333333326</v>
      </c>
      <c r="D15">
        <v>3.0474999999999994</v>
      </c>
      <c r="E15">
        <v>2.2024999999999997</v>
      </c>
      <c r="F15">
        <v>2.17</v>
      </c>
      <c r="G15">
        <v>3.53</v>
      </c>
      <c r="N15">
        <v>3.578095238095238</v>
      </c>
    </row>
    <row r="16" spans="1:14" x14ac:dyDescent="0.25">
      <c r="A16" s="6" t="s">
        <v>27</v>
      </c>
      <c r="F16">
        <v>2.8450000000000002</v>
      </c>
      <c r="G16">
        <v>3.0266666666666668</v>
      </c>
      <c r="H16">
        <v>3.35</v>
      </c>
      <c r="I16">
        <v>1.52</v>
      </c>
      <c r="L16">
        <v>4.0299999999999994</v>
      </c>
      <c r="M16">
        <v>4.0350000000000001</v>
      </c>
      <c r="N16">
        <v>3.105</v>
      </c>
    </row>
    <row r="17" spans="1:14" x14ac:dyDescent="0.25">
      <c r="A17" s="6" t="s">
        <v>28</v>
      </c>
      <c r="B17">
        <v>4.0199999999999996</v>
      </c>
      <c r="C17">
        <v>5.0266666666666664</v>
      </c>
      <c r="D17">
        <v>4.0225</v>
      </c>
      <c r="E17">
        <v>4.04</v>
      </c>
      <c r="F17">
        <v>4.0199999999999996</v>
      </c>
      <c r="G17">
        <v>6.5350000000000001</v>
      </c>
      <c r="H17">
        <v>2.69</v>
      </c>
      <c r="I17">
        <v>7.01</v>
      </c>
      <c r="J17">
        <v>3.8499999999999996</v>
      </c>
      <c r="K17">
        <v>4.2750000000000004</v>
      </c>
      <c r="L17">
        <v>4.4749999999999996</v>
      </c>
      <c r="N17">
        <v>4.4096428571428588</v>
      </c>
    </row>
    <row r="18" spans="1:14" x14ac:dyDescent="0.25">
      <c r="A18" s="6" t="s">
        <v>29</v>
      </c>
      <c r="B18">
        <v>6.4750000000000005</v>
      </c>
      <c r="C18">
        <v>3.9250000000000003</v>
      </c>
      <c r="D18">
        <v>4.1174999999999997</v>
      </c>
      <c r="E18">
        <v>5.2333333333333334</v>
      </c>
      <c r="F18">
        <v>3.4633333333333334</v>
      </c>
      <c r="G18">
        <v>3.0575000000000001</v>
      </c>
      <c r="H18">
        <v>4.5350000000000001</v>
      </c>
      <c r="I18">
        <v>5.51</v>
      </c>
      <c r="L18">
        <v>5.3433333333333337</v>
      </c>
      <c r="M18">
        <v>2.6933333333333334</v>
      </c>
      <c r="N18">
        <v>4.4017647058823535</v>
      </c>
    </row>
    <row r="19" spans="1:14" x14ac:dyDescent="0.25">
      <c r="A19" s="6" t="s">
        <v>30</v>
      </c>
      <c r="B19">
        <v>3.6833333333333331</v>
      </c>
      <c r="C19">
        <v>2.0300000000000002</v>
      </c>
      <c r="D19">
        <v>2.5149999999999997</v>
      </c>
      <c r="E19">
        <v>2.13</v>
      </c>
      <c r="F19">
        <v>3.42</v>
      </c>
      <c r="L19">
        <v>4.0999999999999996</v>
      </c>
      <c r="M19">
        <v>2.1050000000000004</v>
      </c>
      <c r="N19">
        <v>2.8911764705882352</v>
      </c>
    </row>
    <row r="20" spans="1:14" x14ac:dyDescent="0.25">
      <c r="A20" s="6" t="s">
        <v>31</v>
      </c>
      <c r="B20">
        <v>4.8180000000000005</v>
      </c>
      <c r="C20">
        <v>4.4149999999999991</v>
      </c>
      <c r="D20">
        <v>5.1033333333333335</v>
      </c>
      <c r="E20">
        <v>5.4300000000000006</v>
      </c>
      <c r="I20">
        <v>4.666666666666667</v>
      </c>
      <c r="J20">
        <v>4.05</v>
      </c>
      <c r="K20">
        <v>6.3933333333333335</v>
      </c>
      <c r="L20">
        <v>4.05</v>
      </c>
      <c r="M20">
        <v>4.04</v>
      </c>
      <c r="N20">
        <v>4.9288461538461537</v>
      </c>
    </row>
    <row r="21" spans="1:14" x14ac:dyDescent="0.25">
      <c r="A21" s="6" t="s">
        <v>32</v>
      </c>
      <c r="B21">
        <v>4.7699999999999996</v>
      </c>
      <c r="C21">
        <v>4.05</v>
      </c>
      <c r="D21">
        <v>6.0166666666666657</v>
      </c>
      <c r="E21">
        <v>5.5525000000000002</v>
      </c>
      <c r="F21">
        <v>6.54</v>
      </c>
      <c r="G21">
        <v>5.03</v>
      </c>
      <c r="H21">
        <v>8.43</v>
      </c>
      <c r="I21">
        <v>8.0399999999999991</v>
      </c>
      <c r="J21">
        <v>8.2925000000000004</v>
      </c>
      <c r="K21">
        <v>10.02</v>
      </c>
      <c r="L21">
        <v>7.0299999999999994</v>
      </c>
      <c r="M21">
        <v>5.04</v>
      </c>
      <c r="N21">
        <v>6.3196153846153837</v>
      </c>
    </row>
    <row r="22" spans="1:14" x14ac:dyDescent="0.25">
      <c r="A22" s="6" t="s">
        <v>33</v>
      </c>
      <c r="B22">
        <v>5.7850000000000001</v>
      </c>
      <c r="C22">
        <v>5.0133333333333328</v>
      </c>
      <c r="D22">
        <v>4.0333333333333341</v>
      </c>
      <c r="E22">
        <v>6.02</v>
      </c>
      <c r="F22">
        <v>6.0225</v>
      </c>
      <c r="G22">
        <v>5.5350000000000001</v>
      </c>
      <c r="H22">
        <v>4.04</v>
      </c>
      <c r="I22">
        <v>8.3466666666666658</v>
      </c>
      <c r="J22">
        <v>4.04</v>
      </c>
      <c r="K22">
        <v>6.06</v>
      </c>
      <c r="M22">
        <v>4.82</v>
      </c>
      <c r="N22">
        <v>5.49857142857143</v>
      </c>
    </row>
    <row r="23" spans="1:14" x14ac:dyDescent="0.25">
      <c r="A23" s="6" t="s">
        <v>34</v>
      </c>
      <c r="B23">
        <v>5.07</v>
      </c>
      <c r="C23">
        <v>5.0366666666666662</v>
      </c>
      <c r="D23">
        <v>5.3375000000000004</v>
      </c>
      <c r="E23">
        <v>6.32</v>
      </c>
      <c r="F23">
        <v>5.2874999999999996</v>
      </c>
      <c r="G23">
        <v>6.7366666666666672</v>
      </c>
      <c r="H23">
        <v>8.06</v>
      </c>
      <c r="I23">
        <v>8.0399999999999991</v>
      </c>
      <c r="J23">
        <v>7.57</v>
      </c>
      <c r="K23">
        <v>5.0533333333333337</v>
      </c>
      <c r="L23">
        <v>8.5474999999999994</v>
      </c>
      <c r="M23">
        <v>6.8525</v>
      </c>
      <c r="N23">
        <v>6.2516666666666678</v>
      </c>
    </row>
    <row r="24" spans="1:14" x14ac:dyDescent="0.25">
      <c r="A24" s="6" t="s">
        <v>35</v>
      </c>
      <c r="B24">
        <v>9.07</v>
      </c>
      <c r="C24">
        <v>7.6825000000000001</v>
      </c>
      <c r="D24">
        <v>6.55</v>
      </c>
      <c r="E24">
        <v>9.0649999999999995</v>
      </c>
      <c r="F24">
        <v>7.168000000000001</v>
      </c>
      <c r="G24">
        <v>7.0133333333333328</v>
      </c>
      <c r="H24">
        <v>5.5525000000000002</v>
      </c>
      <c r="I24">
        <v>7.55</v>
      </c>
      <c r="J24">
        <v>7.7166666666666659</v>
      </c>
      <c r="K24">
        <v>1.5150000000000001</v>
      </c>
      <c r="L24">
        <v>4.04</v>
      </c>
      <c r="M24">
        <v>8.26</v>
      </c>
      <c r="N24">
        <v>6.7694594594594593</v>
      </c>
    </row>
    <row r="25" spans="1:14" x14ac:dyDescent="0.25">
      <c r="A25" s="6" t="s">
        <v>36</v>
      </c>
      <c r="B25">
        <v>6.6750000000000007</v>
      </c>
      <c r="C25">
        <v>4.7424999999999997</v>
      </c>
      <c r="D25">
        <v>3.4874999999999998</v>
      </c>
      <c r="E25">
        <v>4.25</v>
      </c>
      <c r="F25">
        <v>5.8666666666666671</v>
      </c>
      <c r="G25">
        <v>6.833333333333333</v>
      </c>
      <c r="H25">
        <v>7.503333333333333</v>
      </c>
      <c r="I25">
        <v>5.07</v>
      </c>
      <c r="J25">
        <v>9.5749999999999993</v>
      </c>
      <c r="K25">
        <v>0.03</v>
      </c>
      <c r="L25">
        <v>5.665</v>
      </c>
      <c r="M25">
        <v>8.56</v>
      </c>
      <c r="N25">
        <v>5.8281250000000009</v>
      </c>
    </row>
    <row r="26" spans="1:14" x14ac:dyDescent="0.25">
      <c r="A26" s="6" t="s">
        <v>37</v>
      </c>
      <c r="B26">
        <v>7.1379999999999999</v>
      </c>
      <c r="C26">
        <v>6.0500000000000007</v>
      </c>
      <c r="D26">
        <v>7.5649999999999995</v>
      </c>
      <c r="F26">
        <v>2.1225000000000001</v>
      </c>
      <c r="G26">
        <v>2.2599999999999998</v>
      </c>
      <c r="M26">
        <v>8.4725000000000001</v>
      </c>
      <c r="N26">
        <v>5.95</v>
      </c>
    </row>
    <row r="27" spans="1:14" x14ac:dyDescent="0.25">
      <c r="A27" s="6" t="s">
        <v>38</v>
      </c>
      <c r="B27">
        <v>7.0600000000000005</v>
      </c>
      <c r="C27">
        <v>7.0733333333333341</v>
      </c>
      <c r="D27">
        <v>6.6974999999999998</v>
      </c>
      <c r="E27">
        <v>8.4499999999999993</v>
      </c>
      <c r="F27">
        <v>10</v>
      </c>
      <c r="K27">
        <v>7.3</v>
      </c>
      <c r="L27">
        <v>8.7133333333333329</v>
      </c>
      <c r="M27">
        <v>8.8249999999999993</v>
      </c>
      <c r="N27">
        <v>7.8662499999999982</v>
      </c>
    </row>
    <row r="28" spans="1:14" x14ac:dyDescent="0.25">
      <c r="A28" s="6" t="s">
        <v>39</v>
      </c>
      <c r="B28">
        <v>8.875</v>
      </c>
      <c r="C28">
        <v>7.6999999999999993</v>
      </c>
      <c r="D28">
        <v>6.9325000000000001</v>
      </c>
      <c r="E28">
        <v>6.1</v>
      </c>
      <c r="F28">
        <v>8.057500000000001</v>
      </c>
      <c r="G28">
        <v>7.2359999999999998</v>
      </c>
      <c r="H28">
        <v>8.5525000000000002</v>
      </c>
      <c r="I28">
        <v>10.077500000000001</v>
      </c>
      <c r="J28">
        <v>9.067499999999999</v>
      </c>
      <c r="K28">
        <v>8.35</v>
      </c>
      <c r="L28">
        <v>8.58</v>
      </c>
      <c r="M28">
        <v>12.06</v>
      </c>
      <c r="N28">
        <v>8.1952380952380945</v>
      </c>
    </row>
    <row r="29" spans="1:14" x14ac:dyDescent="0.25">
      <c r="A29" s="6" t="s">
        <v>40</v>
      </c>
      <c r="B29">
        <v>9.0566666666666666</v>
      </c>
      <c r="C29">
        <v>10.112500000000001</v>
      </c>
      <c r="D29">
        <v>7.88</v>
      </c>
      <c r="E29">
        <v>8</v>
      </c>
      <c r="I29">
        <v>9.4474999999999998</v>
      </c>
      <c r="J29">
        <v>9.15</v>
      </c>
      <c r="K29">
        <v>10.175000000000001</v>
      </c>
      <c r="N29">
        <v>9.1124000000000009</v>
      </c>
    </row>
    <row r="30" spans="1:14" x14ac:dyDescent="0.25">
      <c r="A30" s="6" t="s">
        <v>3</v>
      </c>
      <c r="B30">
        <v>4.8135164835164828</v>
      </c>
      <c r="C30">
        <v>4.6636249999999997</v>
      </c>
      <c r="D30">
        <v>4.6303571428571422</v>
      </c>
      <c r="E30">
        <v>4.6406779661016948</v>
      </c>
      <c r="F30">
        <v>3.8969444444444443</v>
      </c>
      <c r="G30">
        <v>3.9292592592592599</v>
      </c>
      <c r="H30">
        <v>3.6739215686274518</v>
      </c>
      <c r="I30">
        <v>4.7651063829787255</v>
      </c>
      <c r="J30">
        <v>4.9660000000000002</v>
      </c>
      <c r="K30">
        <v>4.2537777777777785</v>
      </c>
      <c r="L30">
        <v>4.5550943396226407</v>
      </c>
      <c r="M30">
        <v>4.7860000000000005</v>
      </c>
      <c r="N30">
        <v>4.4802989130434776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6F95-9E10-43E4-AE65-3AF61A8F81C9}">
  <sheetPr>
    <tabColor rgb="FF007800"/>
  </sheetPr>
  <dimension ref="B1:N63"/>
  <sheetViews>
    <sheetView topLeftCell="A44" zoomScaleNormal="100" workbookViewId="0">
      <selection activeCell="C46" sqref="C46:N63"/>
    </sheetView>
  </sheetViews>
  <sheetFormatPr defaultRowHeight="15" x14ac:dyDescent="0.25"/>
  <cols>
    <col min="1" max="1" width="5" customWidth="1"/>
  </cols>
  <sheetData>
    <row r="1" spans="2:9" x14ac:dyDescent="0.25">
      <c r="B1" t="s">
        <v>96</v>
      </c>
    </row>
    <row r="2" spans="2:9" x14ac:dyDescent="0.25">
      <c r="B2" t="s">
        <v>52</v>
      </c>
    </row>
    <row r="3" spans="2:9" x14ac:dyDescent="0.25">
      <c r="B3" t="s">
        <v>53</v>
      </c>
    </row>
    <row r="4" spans="2:9" x14ac:dyDescent="0.25">
      <c r="B4" t="s">
        <v>54</v>
      </c>
    </row>
    <row r="5" spans="2:9" ht="34.15" customHeight="1" x14ac:dyDescent="0.25"/>
    <row r="9" spans="2:9" x14ac:dyDescent="0.25">
      <c r="B9" t="s">
        <v>55</v>
      </c>
    </row>
    <row r="10" spans="2:9" ht="15.75" thickBot="1" x14ac:dyDescent="0.3"/>
    <row r="11" spans="2:9" x14ac:dyDescent="0.25">
      <c r="B11" s="8" t="s">
        <v>56</v>
      </c>
      <c r="C11" s="9" t="s">
        <v>57</v>
      </c>
      <c r="D11" s="9" t="s">
        <v>58</v>
      </c>
      <c r="E11" s="9" t="s">
        <v>59</v>
      </c>
      <c r="F11" s="9" t="s">
        <v>60</v>
      </c>
      <c r="G11" s="9" t="s">
        <v>61</v>
      </c>
      <c r="H11" s="9" t="s">
        <v>62</v>
      </c>
      <c r="I11" s="9" t="s">
        <v>63</v>
      </c>
    </row>
    <row r="12" spans="2:9" x14ac:dyDescent="0.25">
      <c r="B12" s="10" t="s">
        <v>64</v>
      </c>
      <c r="C12" s="10">
        <v>18</v>
      </c>
      <c r="D12" s="10">
        <v>1</v>
      </c>
      <c r="E12" s="10">
        <v>17</v>
      </c>
      <c r="F12" s="12">
        <v>2.8020000000000005</v>
      </c>
      <c r="G12" s="12">
        <v>9.07</v>
      </c>
      <c r="H12" s="12">
        <v>5.665470588235296</v>
      </c>
      <c r="I12" s="12">
        <v>2.0916610294041678</v>
      </c>
    </row>
    <row r="13" spans="2:9" x14ac:dyDescent="0.25">
      <c r="B13" t="s">
        <v>65</v>
      </c>
      <c r="C13">
        <v>18</v>
      </c>
      <c r="D13">
        <v>2</v>
      </c>
      <c r="E13">
        <v>16</v>
      </c>
      <c r="F13" s="13">
        <v>2.0300000000000002</v>
      </c>
      <c r="G13" s="13">
        <v>10.112500000000001</v>
      </c>
      <c r="H13" s="13">
        <v>5.313802083333333</v>
      </c>
      <c r="I13" s="13">
        <v>2.104447494323805</v>
      </c>
    </row>
    <row r="14" spans="2:9" x14ac:dyDescent="0.25">
      <c r="B14" t="s">
        <v>66</v>
      </c>
      <c r="C14">
        <v>18</v>
      </c>
      <c r="D14">
        <v>2</v>
      </c>
      <c r="E14">
        <v>16</v>
      </c>
      <c r="F14" s="13">
        <v>2.4224999999999999</v>
      </c>
      <c r="G14" s="13">
        <v>7.88</v>
      </c>
      <c r="H14" s="13">
        <v>4.947145833333332</v>
      </c>
      <c r="I14" s="13">
        <v>1.8086931253696026</v>
      </c>
    </row>
    <row r="15" spans="2:9" x14ac:dyDescent="0.25">
      <c r="B15" t="s">
        <v>67</v>
      </c>
      <c r="C15">
        <v>18</v>
      </c>
      <c r="D15">
        <v>3</v>
      </c>
      <c r="E15">
        <v>15</v>
      </c>
      <c r="F15" s="13">
        <v>2.13</v>
      </c>
      <c r="G15" s="13">
        <v>9.0649999999999995</v>
      </c>
      <c r="H15" s="13">
        <v>5.2012222222222224</v>
      </c>
      <c r="I15" s="13">
        <v>2.2409771657487738</v>
      </c>
    </row>
    <row r="16" spans="2:9" x14ac:dyDescent="0.25">
      <c r="B16" t="s">
        <v>68</v>
      </c>
      <c r="C16">
        <v>18</v>
      </c>
      <c r="D16">
        <v>3</v>
      </c>
      <c r="E16">
        <v>15</v>
      </c>
      <c r="F16" s="13">
        <v>2.1225000000000001</v>
      </c>
      <c r="G16" s="13">
        <v>10</v>
      </c>
      <c r="H16" s="13">
        <v>4.8273666666666672</v>
      </c>
      <c r="I16" s="13">
        <v>2.3913527520883728</v>
      </c>
    </row>
    <row r="17" spans="2:9" x14ac:dyDescent="0.25">
      <c r="B17" t="s">
        <v>69</v>
      </c>
      <c r="C17">
        <v>18</v>
      </c>
      <c r="D17">
        <v>5</v>
      </c>
      <c r="E17">
        <v>13</v>
      </c>
      <c r="F17" s="13">
        <v>2.2599999999999998</v>
      </c>
      <c r="G17" s="13">
        <v>7.2359999999999998</v>
      </c>
      <c r="H17" s="13">
        <v>4.8112948717948711</v>
      </c>
      <c r="I17" s="13">
        <v>1.9195944886126994</v>
      </c>
    </row>
    <row r="18" spans="2:9" x14ac:dyDescent="0.25">
      <c r="B18" t="s">
        <v>70</v>
      </c>
      <c r="C18">
        <v>18</v>
      </c>
      <c r="D18">
        <v>7</v>
      </c>
      <c r="E18">
        <v>11</v>
      </c>
      <c r="F18" s="13">
        <v>2.54</v>
      </c>
      <c r="G18" s="13">
        <v>8.5525000000000002</v>
      </c>
      <c r="H18" s="13">
        <v>5.3393939393939389</v>
      </c>
      <c r="I18" s="13">
        <v>2.3793285727428879</v>
      </c>
    </row>
    <row r="19" spans="2:9" x14ac:dyDescent="0.25">
      <c r="B19" t="s">
        <v>71</v>
      </c>
      <c r="C19">
        <v>18</v>
      </c>
      <c r="D19">
        <v>5</v>
      </c>
      <c r="E19">
        <v>13</v>
      </c>
      <c r="F19" s="13">
        <v>1.52</v>
      </c>
      <c r="G19" s="13">
        <v>10.077500000000001</v>
      </c>
      <c r="H19" s="13">
        <v>6.1636538461538457</v>
      </c>
      <c r="I19" s="13">
        <v>2.8196950464393362</v>
      </c>
    </row>
    <row r="20" spans="2:9" x14ac:dyDescent="0.25">
      <c r="B20" t="s">
        <v>72</v>
      </c>
      <c r="C20">
        <v>18</v>
      </c>
      <c r="D20">
        <v>6</v>
      </c>
      <c r="E20">
        <v>12</v>
      </c>
      <c r="F20" s="13">
        <v>2.3333333333333335</v>
      </c>
      <c r="G20" s="13">
        <v>9.5749999999999993</v>
      </c>
      <c r="H20" s="13">
        <v>6.080972222222222</v>
      </c>
      <c r="I20" s="13">
        <v>2.6898275176887876</v>
      </c>
    </row>
    <row r="21" spans="2:9" x14ac:dyDescent="0.25">
      <c r="B21" t="s">
        <v>73</v>
      </c>
      <c r="C21">
        <v>18</v>
      </c>
      <c r="D21">
        <v>5</v>
      </c>
      <c r="E21">
        <v>13</v>
      </c>
      <c r="F21" s="13">
        <v>0.03</v>
      </c>
      <c r="G21" s="13">
        <v>10.175000000000001</v>
      </c>
      <c r="H21" s="13">
        <v>5.1015384615384614</v>
      </c>
      <c r="I21" s="13">
        <v>3.2870782690724822</v>
      </c>
    </row>
    <row r="22" spans="2:9" x14ac:dyDescent="0.25">
      <c r="B22" t="s">
        <v>74</v>
      </c>
      <c r="C22">
        <v>18</v>
      </c>
      <c r="D22">
        <v>4</v>
      </c>
      <c r="E22">
        <v>14</v>
      </c>
      <c r="F22" s="13">
        <v>2.84</v>
      </c>
      <c r="G22" s="13">
        <v>8.7133333333333329</v>
      </c>
      <c r="H22" s="13">
        <v>5.3863690476190467</v>
      </c>
      <c r="I22" s="13">
        <v>2.0379272822161085</v>
      </c>
    </row>
    <row r="23" spans="2:9" ht="15.75" thickBot="1" x14ac:dyDescent="0.3">
      <c r="B23" s="11" t="s">
        <v>75</v>
      </c>
      <c r="C23" s="11">
        <v>18</v>
      </c>
      <c r="D23" s="11">
        <v>3</v>
      </c>
      <c r="E23" s="11">
        <v>15</v>
      </c>
      <c r="F23" s="14">
        <v>1.5150000000000001</v>
      </c>
      <c r="G23" s="14">
        <v>12.06</v>
      </c>
      <c r="H23" s="14">
        <v>5.5954444444444444</v>
      </c>
      <c r="I23" s="14">
        <v>3.0696171247124688</v>
      </c>
    </row>
    <row r="26" spans="2:9" x14ac:dyDescent="0.25">
      <c r="B26" t="s">
        <v>76</v>
      </c>
    </row>
    <row r="27" spans="2:9" ht="15.75" thickBot="1" x14ac:dyDescent="0.3"/>
    <row r="28" spans="2:9" x14ac:dyDescent="0.25">
      <c r="B28" s="8" t="s">
        <v>56</v>
      </c>
      <c r="C28" s="9" t="s">
        <v>57</v>
      </c>
      <c r="D28" s="9" t="s">
        <v>58</v>
      </c>
      <c r="E28" s="9" t="s">
        <v>59</v>
      </c>
      <c r="F28" s="9" t="s">
        <v>60</v>
      </c>
      <c r="G28" s="9" t="s">
        <v>61</v>
      </c>
      <c r="H28" s="9" t="s">
        <v>62</v>
      </c>
      <c r="I28" s="9" t="s">
        <v>63</v>
      </c>
    </row>
    <row r="29" spans="2:9" x14ac:dyDescent="0.25">
      <c r="B29" s="10" t="s">
        <v>64</v>
      </c>
      <c r="C29" s="10">
        <v>18</v>
      </c>
      <c r="D29" s="10">
        <v>0</v>
      </c>
      <c r="E29" s="10">
        <v>18</v>
      </c>
      <c r="F29" s="12">
        <v>2.8020000000000005</v>
      </c>
      <c r="G29" s="12">
        <v>9.07</v>
      </c>
      <c r="H29" s="12">
        <v>5.5076666666666663</v>
      </c>
      <c r="I29" s="12">
        <v>2.1368031310616882</v>
      </c>
    </row>
    <row r="30" spans="2:9" x14ac:dyDescent="0.25">
      <c r="B30" t="s">
        <v>65</v>
      </c>
      <c r="C30">
        <v>18</v>
      </c>
      <c r="D30">
        <v>0</v>
      </c>
      <c r="E30">
        <v>18</v>
      </c>
      <c r="F30" s="13">
        <v>2.0300000000000002</v>
      </c>
      <c r="G30" s="13">
        <v>10.112500000000001</v>
      </c>
      <c r="H30" s="13">
        <v>5.0461574074074074</v>
      </c>
      <c r="I30" s="13">
        <v>2.1258596903633689</v>
      </c>
    </row>
    <row r="31" spans="2:9" x14ac:dyDescent="0.25">
      <c r="B31" t="s">
        <v>66</v>
      </c>
      <c r="C31">
        <v>18</v>
      </c>
      <c r="D31">
        <v>0</v>
      </c>
      <c r="E31">
        <v>18</v>
      </c>
      <c r="F31" s="13">
        <v>2.4224999999999999</v>
      </c>
      <c r="G31" s="13">
        <v>7.88</v>
      </c>
      <c r="H31" s="13">
        <v>4.7223796296296294</v>
      </c>
      <c r="I31" s="13">
        <v>1.8286756108070779</v>
      </c>
    </row>
    <row r="32" spans="2:9" x14ac:dyDescent="0.25">
      <c r="B32" t="s">
        <v>67</v>
      </c>
      <c r="C32">
        <v>18</v>
      </c>
      <c r="D32">
        <v>0</v>
      </c>
      <c r="E32">
        <v>18</v>
      </c>
      <c r="F32" s="13">
        <v>2.13</v>
      </c>
      <c r="G32" s="13">
        <v>9.0649999999999995</v>
      </c>
      <c r="H32" s="13">
        <v>4.9331018518518519</v>
      </c>
      <c r="I32" s="13">
        <v>2.2035223363352583</v>
      </c>
    </row>
    <row r="33" spans="2:14" x14ac:dyDescent="0.25">
      <c r="B33" t="s">
        <v>68</v>
      </c>
      <c r="C33">
        <v>18</v>
      </c>
      <c r="D33">
        <v>0</v>
      </c>
      <c r="E33">
        <v>18</v>
      </c>
      <c r="F33" s="13">
        <v>2.1225000000000001</v>
      </c>
      <c r="G33" s="13">
        <v>10</v>
      </c>
      <c r="H33" s="13">
        <v>4.7759999999999998</v>
      </c>
      <c r="I33" s="13">
        <v>2.4141387948738644</v>
      </c>
    </row>
    <row r="34" spans="2:14" x14ac:dyDescent="0.25">
      <c r="B34" t="s">
        <v>69</v>
      </c>
      <c r="C34">
        <v>18</v>
      </c>
      <c r="D34">
        <v>0</v>
      </c>
      <c r="E34">
        <v>18</v>
      </c>
      <c r="F34" s="13">
        <v>2.2599999999999998</v>
      </c>
      <c r="G34" s="13">
        <v>7.2359999999999998</v>
      </c>
      <c r="H34" s="13">
        <v>4.6988240740740741</v>
      </c>
      <c r="I34" s="13">
        <v>2.0508091408666398</v>
      </c>
    </row>
    <row r="35" spans="2:14" x14ac:dyDescent="0.25">
      <c r="B35" t="s">
        <v>70</v>
      </c>
      <c r="C35">
        <v>18</v>
      </c>
      <c r="D35">
        <v>0</v>
      </c>
      <c r="E35">
        <v>18</v>
      </c>
      <c r="F35" s="13">
        <v>2.54</v>
      </c>
      <c r="G35" s="13">
        <v>8.5525000000000002</v>
      </c>
      <c r="H35" s="13">
        <v>5.2982407407407406</v>
      </c>
      <c r="I35" s="13">
        <v>2.5867157472237587</v>
      </c>
    </row>
    <row r="36" spans="2:14" x14ac:dyDescent="0.25">
      <c r="B36" t="s">
        <v>71</v>
      </c>
      <c r="C36">
        <v>18</v>
      </c>
      <c r="D36">
        <v>0</v>
      </c>
      <c r="E36">
        <v>18</v>
      </c>
      <c r="F36" s="13">
        <v>1.52</v>
      </c>
      <c r="G36" s="13">
        <v>10.077500000000001</v>
      </c>
      <c r="H36" s="13">
        <v>5.9098148148148146</v>
      </c>
      <c r="I36" s="13">
        <v>2.9785665521386702</v>
      </c>
    </row>
    <row r="37" spans="2:14" x14ac:dyDescent="0.25">
      <c r="B37" t="s">
        <v>72</v>
      </c>
      <c r="C37">
        <v>18</v>
      </c>
      <c r="D37">
        <v>0</v>
      </c>
      <c r="E37">
        <v>18</v>
      </c>
      <c r="F37" s="13">
        <v>2.3333333333333335</v>
      </c>
      <c r="G37" s="13">
        <v>9.5749999999999993</v>
      </c>
      <c r="H37" s="13">
        <v>5.6450925925925919</v>
      </c>
      <c r="I37" s="13">
        <v>2.8018942572536156</v>
      </c>
    </row>
    <row r="38" spans="2:14" x14ac:dyDescent="0.25">
      <c r="B38" t="s">
        <v>73</v>
      </c>
      <c r="C38">
        <v>18</v>
      </c>
      <c r="D38">
        <v>0</v>
      </c>
      <c r="E38">
        <v>18</v>
      </c>
      <c r="F38" s="13">
        <v>0.03</v>
      </c>
      <c r="G38" s="13">
        <v>10.175000000000001</v>
      </c>
      <c r="H38" s="13">
        <v>4.7361111111111107</v>
      </c>
      <c r="I38" s="13">
        <v>3.2972110417130978</v>
      </c>
    </row>
    <row r="39" spans="2:14" x14ac:dyDescent="0.25">
      <c r="B39" t="s">
        <v>74</v>
      </c>
      <c r="C39">
        <v>18</v>
      </c>
      <c r="D39">
        <v>0</v>
      </c>
      <c r="E39">
        <v>18</v>
      </c>
      <c r="F39" s="13">
        <v>2.84</v>
      </c>
      <c r="G39" s="13">
        <v>8.7133333333333329</v>
      </c>
      <c r="H39" s="13">
        <v>5.6892592592592592</v>
      </c>
      <c r="I39" s="13">
        <v>2.1924616818125719</v>
      </c>
    </row>
    <row r="40" spans="2:14" ht="15.75" thickBot="1" x14ac:dyDescent="0.3">
      <c r="B40" s="11" t="s">
        <v>75</v>
      </c>
      <c r="C40" s="11">
        <v>18</v>
      </c>
      <c r="D40" s="11">
        <v>0</v>
      </c>
      <c r="E40" s="11">
        <v>18</v>
      </c>
      <c r="F40" s="14">
        <v>1.5150000000000001</v>
      </c>
      <c r="G40" s="14">
        <v>12.06</v>
      </c>
      <c r="H40" s="14">
        <v>5.7024999999999997</v>
      </c>
      <c r="I40" s="14">
        <v>3.2937486838186159</v>
      </c>
    </row>
    <row r="43" spans="2:14" x14ac:dyDescent="0.25">
      <c r="B43" t="s">
        <v>77</v>
      </c>
    </row>
    <row r="44" spans="2:14" ht="15.75" thickBot="1" x14ac:dyDescent="0.3"/>
    <row r="45" spans="2:14" x14ac:dyDescent="0.25">
      <c r="B45" s="8"/>
      <c r="C45" s="9" t="s">
        <v>64</v>
      </c>
      <c r="D45" s="9" t="s">
        <v>65</v>
      </c>
      <c r="E45" s="9" t="s">
        <v>66</v>
      </c>
      <c r="F45" s="9" t="s">
        <v>67</v>
      </c>
      <c r="G45" s="9" t="s">
        <v>68</v>
      </c>
      <c r="H45" s="9" t="s">
        <v>69</v>
      </c>
      <c r="I45" s="9" t="s">
        <v>70</v>
      </c>
      <c r="J45" s="9" t="s">
        <v>71</v>
      </c>
      <c r="K45" s="9" t="s">
        <v>72</v>
      </c>
      <c r="L45" s="9" t="s">
        <v>73</v>
      </c>
      <c r="M45" s="9" t="s">
        <v>74</v>
      </c>
      <c r="N45" s="9" t="s">
        <v>75</v>
      </c>
    </row>
    <row r="46" spans="2:14" x14ac:dyDescent="0.25">
      <c r="B46" s="10" t="s">
        <v>78</v>
      </c>
      <c r="C46" s="12">
        <v>2.8250000000000002</v>
      </c>
      <c r="D46" s="12">
        <v>3.1074999999999999</v>
      </c>
      <c r="E46" s="12">
        <v>3.4260000000000006</v>
      </c>
      <c r="F46" s="12">
        <v>2.5700000000000003</v>
      </c>
      <c r="G46" s="12">
        <v>2.6774999999999998</v>
      </c>
      <c r="H46" s="12">
        <v>3.2333333333333329</v>
      </c>
      <c r="I46" s="12">
        <v>3.48</v>
      </c>
      <c r="J46" s="12">
        <v>1.5666666666666664</v>
      </c>
      <c r="K46" s="12">
        <v>2.3333333333333335</v>
      </c>
      <c r="L46" s="12">
        <v>1.94</v>
      </c>
      <c r="M46" s="12">
        <v>2.84</v>
      </c>
      <c r="N46" s="12">
        <v>2.7633333333333332</v>
      </c>
    </row>
    <row r="47" spans="2:14" x14ac:dyDescent="0.25">
      <c r="B47" t="s">
        <v>79</v>
      </c>
      <c r="C47" s="13">
        <v>2.8020000000000005</v>
      </c>
      <c r="D47" s="13">
        <v>2.7025000000000001</v>
      </c>
      <c r="E47" s="13">
        <v>2.4224999999999999</v>
      </c>
      <c r="F47" s="13">
        <v>2.6550000000000002</v>
      </c>
      <c r="G47" s="13">
        <v>2.75</v>
      </c>
      <c r="H47" s="13">
        <v>2.52</v>
      </c>
      <c r="I47" s="13">
        <v>2.54</v>
      </c>
      <c r="J47" s="13">
        <v>3.2825000000000002</v>
      </c>
      <c r="K47" s="13">
        <v>3.3066666666666666</v>
      </c>
      <c r="L47" s="13">
        <v>2.5149999999999997</v>
      </c>
      <c r="M47" s="13">
        <v>3.08</v>
      </c>
      <c r="N47" s="13">
        <v>3.89</v>
      </c>
    </row>
    <row r="48" spans="2:14" x14ac:dyDescent="0.25">
      <c r="B48" t="s">
        <v>80</v>
      </c>
      <c r="C48" s="13">
        <v>3.355</v>
      </c>
      <c r="D48" s="15">
        <v>2.7025000000000001</v>
      </c>
      <c r="E48" s="15">
        <v>2.4224999999999999</v>
      </c>
      <c r="F48" s="15">
        <v>2.6550000000000002</v>
      </c>
      <c r="G48" s="15">
        <v>2.75</v>
      </c>
      <c r="H48" s="15">
        <v>2.52</v>
      </c>
      <c r="I48" s="15">
        <v>2.54</v>
      </c>
      <c r="J48" s="15">
        <v>3.2825000000000002</v>
      </c>
      <c r="K48" s="13">
        <v>4.0199999999999996</v>
      </c>
      <c r="L48" s="13">
        <v>2.6933333333333329</v>
      </c>
      <c r="M48" s="13">
        <v>4.9149999999999991</v>
      </c>
      <c r="N48" s="13">
        <v>1.5150000000000001</v>
      </c>
    </row>
    <row r="49" spans="2:14" x14ac:dyDescent="0.25">
      <c r="B49" t="s">
        <v>81</v>
      </c>
      <c r="C49" s="13">
        <v>4.835</v>
      </c>
      <c r="D49" s="13">
        <v>6.3533333333333326</v>
      </c>
      <c r="E49" s="13">
        <v>3.0474999999999994</v>
      </c>
      <c r="F49" s="13">
        <v>2.2024999999999997</v>
      </c>
      <c r="G49" s="13">
        <v>2.17</v>
      </c>
      <c r="H49" s="13">
        <v>3.53</v>
      </c>
      <c r="I49" s="15">
        <v>3.48</v>
      </c>
      <c r="J49" s="15">
        <v>1.5666666666666664</v>
      </c>
      <c r="K49" s="15">
        <v>2.3333333333333335</v>
      </c>
      <c r="L49" s="15">
        <v>1.94</v>
      </c>
      <c r="M49" s="15">
        <v>2.84</v>
      </c>
      <c r="N49" s="15">
        <v>2.7633333333333332</v>
      </c>
    </row>
    <row r="50" spans="2:14" x14ac:dyDescent="0.25">
      <c r="B50" t="s">
        <v>82</v>
      </c>
      <c r="C50" s="15">
        <v>2.8250000000000002</v>
      </c>
      <c r="D50" s="15">
        <v>3.1074999999999999</v>
      </c>
      <c r="E50" s="15">
        <v>3.4260000000000006</v>
      </c>
      <c r="F50" s="15">
        <v>2.5700000000000003</v>
      </c>
      <c r="G50" s="13">
        <v>2.8450000000000002</v>
      </c>
      <c r="H50" s="13">
        <v>3.0266666666666668</v>
      </c>
      <c r="I50" s="13">
        <v>3.35</v>
      </c>
      <c r="J50" s="13">
        <v>1.52</v>
      </c>
      <c r="K50" s="15">
        <v>2.3333333333333335</v>
      </c>
      <c r="L50" s="15">
        <v>1.94</v>
      </c>
      <c r="M50" s="13">
        <v>4.0299999999999994</v>
      </c>
      <c r="N50" s="13">
        <v>4.0350000000000001</v>
      </c>
    </row>
    <row r="51" spans="2:14" x14ac:dyDescent="0.25">
      <c r="B51" t="s">
        <v>83</v>
      </c>
      <c r="C51" s="13">
        <v>4.0199999999999996</v>
      </c>
      <c r="D51" s="13">
        <v>5.0266666666666664</v>
      </c>
      <c r="E51" s="13">
        <v>4.0225</v>
      </c>
      <c r="F51" s="13">
        <v>4.04</v>
      </c>
      <c r="G51" s="13">
        <v>4.0199999999999996</v>
      </c>
      <c r="H51" s="13">
        <v>6.5350000000000001</v>
      </c>
      <c r="I51" s="13">
        <v>2.69</v>
      </c>
      <c r="J51" s="13">
        <v>7.01</v>
      </c>
      <c r="K51" s="13">
        <v>3.8499999999999996</v>
      </c>
      <c r="L51" s="13">
        <v>4.2750000000000004</v>
      </c>
      <c r="M51" s="13">
        <v>4.4749999999999996</v>
      </c>
      <c r="N51" s="15">
        <v>3.89</v>
      </c>
    </row>
    <row r="52" spans="2:14" x14ac:dyDescent="0.25">
      <c r="B52" t="s">
        <v>84</v>
      </c>
      <c r="C52" s="13">
        <v>6.4750000000000005</v>
      </c>
      <c r="D52" s="13">
        <v>3.9250000000000003</v>
      </c>
      <c r="E52" s="13">
        <v>4.1174999999999997</v>
      </c>
      <c r="F52" s="13">
        <v>5.2333333333333334</v>
      </c>
      <c r="G52" s="13">
        <v>3.4633333333333334</v>
      </c>
      <c r="H52" s="13">
        <v>3.0575000000000001</v>
      </c>
      <c r="I52" s="13">
        <v>4.5350000000000001</v>
      </c>
      <c r="J52" s="13">
        <v>5.51</v>
      </c>
      <c r="K52" s="15">
        <v>3.3066666666666666</v>
      </c>
      <c r="L52" s="15">
        <v>2.5149999999999997</v>
      </c>
      <c r="M52" s="13">
        <v>5.3433333333333337</v>
      </c>
      <c r="N52" s="13">
        <v>2.6933333333333334</v>
      </c>
    </row>
    <row r="53" spans="2:14" x14ac:dyDescent="0.25">
      <c r="B53" t="s">
        <v>85</v>
      </c>
      <c r="C53" s="13">
        <v>3.6833333333333331</v>
      </c>
      <c r="D53" s="13">
        <v>2.0300000000000002</v>
      </c>
      <c r="E53" s="13">
        <v>2.5149999999999997</v>
      </c>
      <c r="F53" s="13">
        <v>2.13</v>
      </c>
      <c r="G53" s="13">
        <v>3.42</v>
      </c>
      <c r="H53" s="15">
        <v>2.52</v>
      </c>
      <c r="I53" s="15">
        <v>2.54</v>
      </c>
      <c r="J53" s="15">
        <v>3.2825000000000002</v>
      </c>
      <c r="K53" s="15">
        <v>3.3066666666666666</v>
      </c>
      <c r="L53" s="15">
        <v>2.5149999999999997</v>
      </c>
      <c r="M53" s="13">
        <v>4.0999999999999996</v>
      </c>
      <c r="N53" s="13">
        <v>2.1050000000000004</v>
      </c>
    </row>
    <row r="54" spans="2:14" x14ac:dyDescent="0.25">
      <c r="B54" t="s">
        <v>86</v>
      </c>
      <c r="C54" s="13">
        <v>4.8180000000000005</v>
      </c>
      <c r="D54" s="13">
        <v>4.4149999999999991</v>
      </c>
      <c r="E54" s="13">
        <v>5.1033333333333335</v>
      </c>
      <c r="F54" s="13">
        <v>5.4300000000000006</v>
      </c>
      <c r="G54" s="15">
        <v>2.75</v>
      </c>
      <c r="H54" s="15">
        <v>2.52</v>
      </c>
      <c r="I54" s="15">
        <v>2.54</v>
      </c>
      <c r="J54" s="13">
        <v>4.666666666666667</v>
      </c>
      <c r="K54" s="13">
        <v>4.05</v>
      </c>
      <c r="L54" s="13">
        <v>6.3933333333333335</v>
      </c>
      <c r="M54" s="13">
        <v>4.05</v>
      </c>
      <c r="N54" s="13">
        <v>4.04</v>
      </c>
    </row>
    <row r="55" spans="2:14" x14ac:dyDescent="0.25">
      <c r="B55" t="s">
        <v>87</v>
      </c>
      <c r="C55" s="13">
        <v>4.7699999999999996</v>
      </c>
      <c r="D55" s="13">
        <v>4.05</v>
      </c>
      <c r="E55" s="13">
        <v>6.0166666666666657</v>
      </c>
      <c r="F55" s="13">
        <v>5.5525000000000002</v>
      </c>
      <c r="G55" s="13">
        <v>6.54</v>
      </c>
      <c r="H55" s="13">
        <v>5.03</v>
      </c>
      <c r="I55" s="13">
        <v>8.43</v>
      </c>
      <c r="J55" s="13">
        <v>8.0399999999999991</v>
      </c>
      <c r="K55" s="13">
        <v>8.2925000000000004</v>
      </c>
      <c r="L55" s="13">
        <v>10.02</v>
      </c>
      <c r="M55" s="13">
        <v>7.0299999999999994</v>
      </c>
      <c r="N55" s="13">
        <v>5.04</v>
      </c>
    </row>
    <row r="56" spans="2:14" x14ac:dyDescent="0.25">
      <c r="B56" t="s">
        <v>88</v>
      </c>
      <c r="C56" s="13">
        <v>5.7850000000000001</v>
      </c>
      <c r="D56" s="13">
        <v>5.0133333333333328</v>
      </c>
      <c r="E56" s="13">
        <v>4.0333333333333341</v>
      </c>
      <c r="F56" s="13">
        <v>6.02</v>
      </c>
      <c r="G56" s="13">
        <v>6.0225</v>
      </c>
      <c r="H56" s="13">
        <v>5.5350000000000001</v>
      </c>
      <c r="I56" s="13">
        <v>4.04</v>
      </c>
      <c r="J56" s="13">
        <v>8.3466666666666658</v>
      </c>
      <c r="K56" s="13">
        <v>4.04</v>
      </c>
      <c r="L56" s="13">
        <v>6.06</v>
      </c>
      <c r="M56" s="15">
        <v>8.5474999999999994</v>
      </c>
      <c r="N56" s="13">
        <v>4.82</v>
      </c>
    </row>
    <row r="57" spans="2:14" x14ac:dyDescent="0.25">
      <c r="B57" t="s">
        <v>89</v>
      </c>
      <c r="C57" s="13">
        <v>5.07</v>
      </c>
      <c r="D57" s="13">
        <v>5.0366666666666662</v>
      </c>
      <c r="E57" s="13">
        <v>5.3375000000000004</v>
      </c>
      <c r="F57" s="13">
        <v>6.32</v>
      </c>
      <c r="G57" s="13">
        <v>5.2874999999999996</v>
      </c>
      <c r="H57" s="13">
        <v>6.7366666666666672</v>
      </c>
      <c r="I57" s="13">
        <v>8.06</v>
      </c>
      <c r="J57" s="13">
        <v>8.0399999999999991</v>
      </c>
      <c r="K57" s="13">
        <v>7.57</v>
      </c>
      <c r="L57" s="13">
        <v>5.0533333333333337</v>
      </c>
      <c r="M57" s="13">
        <v>8.5474999999999994</v>
      </c>
      <c r="N57" s="13">
        <v>6.8525</v>
      </c>
    </row>
    <row r="58" spans="2:14" x14ac:dyDescent="0.25">
      <c r="B58" t="s">
        <v>90</v>
      </c>
      <c r="C58" s="13">
        <v>9.07</v>
      </c>
      <c r="D58" s="13">
        <v>7.6825000000000001</v>
      </c>
      <c r="E58" s="13">
        <v>6.55</v>
      </c>
      <c r="F58" s="13">
        <v>9.0649999999999995</v>
      </c>
      <c r="G58" s="13">
        <v>7.168000000000001</v>
      </c>
      <c r="H58" s="13">
        <v>7.0133333333333328</v>
      </c>
      <c r="I58" s="13">
        <v>5.5525000000000002</v>
      </c>
      <c r="J58" s="13">
        <v>7.55</v>
      </c>
      <c r="K58" s="13">
        <v>7.7166666666666659</v>
      </c>
      <c r="L58" s="13">
        <v>1.5150000000000001</v>
      </c>
      <c r="M58" s="13">
        <v>4.04</v>
      </c>
      <c r="N58" s="13">
        <v>8.26</v>
      </c>
    </row>
    <row r="59" spans="2:14" x14ac:dyDescent="0.25">
      <c r="B59" t="s">
        <v>91</v>
      </c>
      <c r="C59" s="13">
        <v>6.6750000000000007</v>
      </c>
      <c r="D59" s="13">
        <v>4.7424999999999997</v>
      </c>
      <c r="E59" s="13">
        <v>3.4874999999999998</v>
      </c>
      <c r="F59" s="13">
        <v>4.25</v>
      </c>
      <c r="G59" s="13">
        <v>5.8666666666666671</v>
      </c>
      <c r="H59" s="13">
        <v>6.833333333333333</v>
      </c>
      <c r="I59" s="13">
        <v>7.503333333333333</v>
      </c>
      <c r="J59" s="13">
        <v>5.07</v>
      </c>
      <c r="K59" s="13">
        <v>9.5749999999999993</v>
      </c>
      <c r="L59" s="13">
        <v>0.03</v>
      </c>
      <c r="M59" s="13">
        <v>5.665</v>
      </c>
      <c r="N59" s="13">
        <v>8.56</v>
      </c>
    </row>
    <row r="60" spans="2:14" x14ac:dyDescent="0.25">
      <c r="B60" t="s">
        <v>92</v>
      </c>
      <c r="C60" s="13">
        <v>7.1379999999999999</v>
      </c>
      <c r="D60" s="13">
        <v>6.0500000000000007</v>
      </c>
      <c r="E60" s="13">
        <v>7.5649999999999995</v>
      </c>
      <c r="F60" s="15">
        <v>5.5525000000000002</v>
      </c>
      <c r="G60" s="13">
        <v>2.1225000000000001</v>
      </c>
      <c r="H60" s="13">
        <v>2.2599999999999998</v>
      </c>
      <c r="I60" s="15">
        <v>8.43</v>
      </c>
      <c r="J60" s="15">
        <v>8.0399999999999991</v>
      </c>
      <c r="K60" s="15">
        <v>8.2925000000000004</v>
      </c>
      <c r="L60" s="15">
        <v>10.02</v>
      </c>
      <c r="M60" s="15">
        <v>7.0299999999999994</v>
      </c>
      <c r="N60" s="13">
        <v>8.4725000000000001</v>
      </c>
    </row>
    <row r="61" spans="2:14" x14ac:dyDescent="0.25">
      <c r="B61" t="s">
        <v>93</v>
      </c>
      <c r="C61" s="13">
        <v>7.0600000000000005</v>
      </c>
      <c r="D61" s="13">
        <v>7.0733333333333341</v>
      </c>
      <c r="E61" s="13">
        <v>6.6974999999999998</v>
      </c>
      <c r="F61" s="13">
        <v>8.4499999999999993</v>
      </c>
      <c r="G61" s="13">
        <v>10</v>
      </c>
      <c r="H61" s="15">
        <v>7.2359999999999998</v>
      </c>
      <c r="I61" s="15">
        <v>8.5525000000000002</v>
      </c>
      <c r="J61" s="15">
        <v>10.077500000000001</v>
      </c>
      <c r="K61" s="15">
        <v>9.067499999999999</v>
      </c>
      <c r="L61" s="13">
        <v>7.3</v>
      </c>
      <c r="M61" s="13">
        <v>8.7133333333333329</v>
      </c>
      <c r="N61" s="13">
        <v>8.8249999999999993</v>
      </c>
    </row>
    <row r="62" spans="2:14" x14ac:dyDescent="0.25">
      <c r="B62" t="s">
        <v>94</v>
      </c>
      <c r="C62" s="13">
        <v>8.875</v>
      </c>
      <c r="D62" s="13">
        <v>7.6999999999999993</v>
      </c>
      <c r="E62" s="13">
        <v>6.9325000000000001</v>
      </c>
      <c r="F62" s="13">
        <v>6.1</v>
      </c>
      <c r="G62" s="13">
        <v>8.057500000000001</v>
      </c>
      <c r="H62" s="13">
        <v>7.2359999999999998</v>
      </c>
      <c r="I62" s="13">
        <v>8.5525000000000002</v>
      </c>
      <c r="J62" s="13">
        <v>10.077500000000001</v>
      </c>
      <c r="K62" s="13">
        <v>9.067499999999999</v>
      </c>
      <c r="L62" s="13">
        <v>8.35</v>
      </c>
      <c r="M62" s="13">
        <v>8.58</v>
      </c>
      <c r="N62" s="13">
        <v>12.06</v>
      </c>
    </row>
    <row r="63" spans="2:14" ht="15.75" thickBot="1" x14ac:dyDescent="0.3">
      <c r="B63" s="11" t="s">
        <v>95</v>
      </c>
      <c r="C63" s="14">
        <v>9.0566666666666666</v>
      </c>
      <c r="D63" s="14">
        <v>10.112500000000001</v>
      </c>
      <c r="E63" s="14">
        <v>7.88</v>
      </c>
      <c r="F63" s="14">
        <v>8</v>
      </c>
      <c r="G63" s="16">
        <v>8.057500000000001</v>
      </c>
      <c r="H63" s="16">
        <v>7.2359999999999998</v>
      </c>
      <c r="I63" s="16">
        <v>8.5525000000000002</v>
      </c>
      <c r="J63" s="14">
        <v>9.4474999999999998</v>
      </c>
      <c r="K63" s="14">
        <v>9.15</v>
      </c>
      <c r="L63" s="14">
        <v>10.175000000000001</v>
      </c>
      <c r="M63" s="16">
        <v>8.58</v>
      </c>
      <c r="N63" s="16">
        <v>12.06</v>
      </c>
    </row>
  </sheetData>
  <pageMargins left="0.7" right="0.7" top="0.75" bottom="0.75" header="0.3" footer="0.3"/>
  <ignoredErrors>
    <ignoredError sqref="A1"/>
  </ignoredError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F175-9BCA-443A-8B29-C79B2A58B3BB}">
  <dimension ref="A1:B738"/>
  <sheetViews>
    <sheetView workbookViewId="0">
      <selection activeCell="E8" sqref="E8"/>
    </sheetView>
  </sheetViews>
  <sheetFormatPr defaultRowHeight="15" x14ac:dyDescent="0.25"/>
  <cols>
    <col min="1" max="1" width="12.5703125" customWidth="1"/>
    <col min="2" max="2" width="12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>
        <v>28506</v>
      </c>
      <c r="B2" s="3">
        <v>1.96</v>
      </c>
    </row>
    <row r="3" spans="1:2" x14ac:dyDescent="0.25">
      <c r="A3" s="2">
        <v>28513</v>
      </c>
      <c r="B3" s="3">
        <v>2.74</v>
      </c>
    </row>
    <row r="4" spans="1:2" x14ac:dyDescent="0.25">
      <c r="A4" s="2">
        <v>28520</v>
      </c>
      <c r="B4" s="3">
        <v>2.87</v>
      </c>
    </row>
    <row r="5" spans="1:2" x14ac:dyDescent="0.25">
      <c r="A5" s="2">
        <v>28527</v>
      </c>
      <c r="B5" s="3">
        <v>2.9</v>
      </c>
    </row>
    <row r="6" spans="1:2" x14ac:dyDescent="0.25">
      <c r="A6" s="2">
        <v>28534</v>
      </c>
      <c r="B6" s="3">
        <v>2.92</v>
      </c>
    </row>
    <row r="7" spans="1:2" x14ac:dyDescent="0.25">
      <c r="A7" s="2">
        <v>28541</v>
      </c>
      <c r="B7" s="3">
        <v>3.1</v>
      </c>
    </row>
    <row r="8" spans="1:2" x14ac:dyDescent="0.25">
      <c r="A8" s="2">
        <v>28548</v>
      </c>
      <c r="B8" s="3">
        <v>3.15</v>
      </c>
    </row>
    <row r="9" spans="1:2" x14ac:dyDescent="0.25">
      <c r="A9" s="2">
        <v>28555</v>
      </c>
      <c r="B9" s="3">
        <v>3.18</v>
      </c>
    </row>
    <row r="10" spans="1:2" x14ac:dyDescent="0.25">
      <c r="A10" s="2">
        <v>28569</v>
      </c>
      <c r="B10" s="3">
        <v>3.23</v>
      </c>
    </row>
    <row r="11" spans="1:2" x14ac:dyDescent="0.25">
      <c r="A11" s="2">
        <v>28604</v>
      </c>
      <c r="B11" s="3">
        <v>3.45</v>
      </c>
    </row>
    <row r="12" spans="1:2" x14ac:dyDescent="0.25">
      <c r="A12" s="2">
        <v>28611</v>
      </c>
      <c r="B12" s="3">
        <v>3.53</v>
      </c>
    </row>
    <row r="13" spans="1:2" x14ac:dyDescent="0.25">
      <c r="A13" s="2">
        <v>28688</v>
      </c>
      <c r="B13" s="3">
        <v>1.83</v>
      </c>
    </row>
    <row r="14" spans="1:2" x14ac:dyDescent="0.25">
      <c r="A14" s="2">
        <v>28695</v>
      </c>
      <c r="B14" s="3">
        <v>1.78</v>
      </c>
    </row>
    <row r="15" spans="1:2" x14ac:dyDescent="0.25">
      <c r="A15" s="2">
        <v>28702</v>
      </c>
      <c r="B15" s="3">
        <v>1.75</v>
      </c>
    </row>
    <row r="16" spans="1:2" x14ac:dyDescent="0.25">
      <c r="A16" s="2">
        <v>28709</v>
      </c>
      <c r="B16" s="3">
        <v>1.74</v>
      </c>
    </row>
    <row r="17" spans="1:2" x14ac:dyDescent="0.25">
      <c r="A17" s="2">
        <v>28716</v>
      </c>
      <c r="B17" s="3">
        <v>1.73</v>
      </c>
    </row>
    <row r="18" spans="1:2" x14ac:dyDescent="0.25">
      <c r="A18" s="2">
        <v>28730</v>
      </c>
      <c r="B18" s="3">
        <v>1.93</v>
      </c>
    </row>
    <row r="19" spans="1:2" x14ac:dyDescent="0.25">
      <c r="A19" s="2">
        <v>28744</v>
      </c>
      <c r="B19" s="3">
        <v>1.91</v>
      </c>
    </row>
    <row r="20" spans="1:2" x14ac:dyDescent="0.25">
      <c r="A20" s="2">
        <v>28751</v>
      </c>
      <c r="B20" s="3">
        <v>1.88</v>
      </c>
    </row>
    <row r="21" spans="1:2" x14ac:dyDescent="0.25">
      <c r="A21" s="2">
        <v>28765</v>
      </c>
      <c r="B21" s="3">
        <v>1.89</v>
      </c>
    </row>
    <row r="22" spans="1:2" x14ac:dyDescent="0.25">
      <c r="A22" s="2">
        <v>28772</v>
      </c>
      <c r="B22" s="3">
        <v>1.98</v>
      </c>
    </row>
    <row r="23" spans="1:2" x14ac:dyDescent="0.25">
      <c r="A23" s="2">
        <v>28779</v>
      </c>
      <c r="B23" s="3">
        <v>1.99</v>
      </c>
    </row>
    <row r="24" spans="1:2" x14ac:dyDescent="0.25">
      <c r="A24" s="2">
        <v>28786</v>
      </c>
      <c r="B24" s="3">
        <v>2.11</v>
      </c>
    </row>
    <row r="25" spans="1:2" x14ac:dyDescent="0.25">
      <c r="A25" s="2">
        <v>28793</v>
      </c>
      <c r="B25" s="3">
        <v>2.23</v>
      </c>
    </row>
    <row r="26" spans="1:2" x14ac:dyDescent="0.25">
      <c r="A26" s="2">
        <v>28800</v>
      </c>
      <c r="B26" s="3">
        <v>2.2200000000000002</v>
      </c>
    </row>
    <row r="27" spans="1:2" x14ac:dyDescent="0.25">
      <c r="A27" s="2">
        <v>28807</v>
      </c>
      <c r="B27" s="3">
        <v>2.21</v>
      </c>
    </row>
    <row r="28" spans="1:2" x14ac:dyDescent="0.25">
      <c r="A28" s="2">
        <v>28821</v>
      </c>
      <c r="B28" s="3">
        <v>2.19</v>
      </c>
    </row>
    <row r="29" spans="1:2" x14ac:dyDescent="0.25">
      <c r="A29" s="2">
        <v>28828</v>
      </c>
      <c r="B29" s="3">
        <v>2.2599999999999998</v>
      </c>
    </row>
    <row r="30" spans="1:2" x14ac:dyDescent="0.25">
      <c r="A30" s="2">
        <v>28835</v>
      </c>
      <c r="B30" s="3">
        <v>2.31</v>
      </c>
    </row>
    <row r="31" spans="1:2" x14ac:dyDescent="0.25">
      <c r="A31" s="2">
        <v>28842</v>
      </c>
      <c r="B31" s="3">
        <v>2.41</v>
      </c>
    </row>
    <row r="32" spans="1:2" x14ac:dyDescent="0.25">
      <c r="A32" s="2">
        <v>28849</v>
      </c>
      <c r="B32" s="3">
        <v>2.52</v>
      </c>
    </row>
    <row r="33" spans="1:2" x14ac:dyDescent="0.25">
      <c r="A33" s="2">
        <v>28856</v>
      </c>
      <c r="B33" s="3">
        <v>2.62</v>
      </c>
    </row>
    <row r="34" spans="1:2" x14ac:dyDescent="0.25">
      <c r="A34" s="2">
        <v>28863</v>
      </c>
      <c r="B34" s="3">
        <v>2.67</v>
      </c>
    </row>
    <row r="35" spans="1:2" x14ac:dyDescent="0.25">
      <c r="A35" s="2">
        <v>28870</v>
      </c>
      <c r="B35" s="3">
        <v>2.72</v>
      </c>
    </row>
    <row r="36" spans="1:2" x14ac:dyDescent="0.25">
      <c r="A36" s="2">
        <v>28877</v>
      </c>
      <c r="B36" s="3">
        <v>4.0199999999999996</v>
      </c>
    </row>
    <row r="37" spans="1:2" x14ac:dyDescent="0.25">
      <c r="A37" s="2">
        <v>28884</v>
      </c>
      <c r="B37" s="3">
        <v>4.0599999999999996</v>
      </c>
    </row>
    <row r="38" spans="1:2" x14ac:dyDescent="0.25">
      <c r="A38" s="2">
        <v>28891</v>
      </c>
      <c r="B38" s="3">
        <v>4.1399999999999997</v>
      </c>
    </row>
    <row r="39" spans="1:2" x14ac:dyDescent="0.25">
      <c r="A39" s="2">
        <v>28898</v>
      </c>
      <c r="B39" s="3">
        <v>3</v>
      </c>
    </row>
    <row r="40" spans="1:2" x14ac:dyDescent="0.25">
      <c r="A40" s="2">
        <v>28905</v>
      </c>
      <c r="B40" s="3">
        <v>3.07</v>
      </c>
    </row>
    <row r="41" spans="1:2" x14ac:dyDescent="0.25">
      <c r="A41" s="2">
        <v>28912</v>
      </c>
      <c r="B41" s="3">
        <v>3.13</v>
      </c>
    </row>
    <row r="42" spans="1:2" x14ac:dyDescent="0.25">
      <c r="A42" s="2">
        <v>28926</v>
      </c>
      <c r="B42" s="3">
        <v>3.15</v>
      </c>
    </row>
    <row r="43" spans="1:2" x14ac:dyDescent="0.25">
      <c r="A43" s="2">
        <v>28933</v>
      </c>
      <c r="B43" s="3">
        <v>3.18</v>
      </c>
    </row>
    <row r="44" spans="1:2" x14ac:dyDescent="0.25">
      <c r="A44" s="2">
        <v>28954</v>
      </c>
      <c r="B44" s="3">
        <v>3.05</v>
      </c>
    </row>
    <row r="45" spans="1:2" x14ac:dyDescent="0.25">
      <c r="A45" s="2">
        <v>28968</v>
      </c>
      <c r="B45" s="3">
        <v>2.74</v>
      </c>
    </row>
    <row r="46" spans="1:2" x14ac:dyDescent="0.25">
      <c r="A46" s="2">
        <v>28982</v>
      </c>
      <c r="B46" s="3">
        <v>2.44</v>
      </c>
    </row>
    <row r="47" spans="1:2" x14ac:dyDescent="0.25">
      <c r="A47" s="2">
        <v>28989</v>
      </c>
      <c r="B47" s="3">
        <v>2.36</v>
      </c>
    </row>
    <row r="48" spans="1:2" x14ac:dyDescent="0.25">
      <c r="A48" s="2">
        <v>28996</v>
      </c>
      <c r="B48" s="3">
        <v>2.2599999999999998</v>
      </c>
    </row>
    <row r="49" spans="1:2" x14ac:dyDescent="0.25">
      <c r="A49" s="2">
        <v>29003</v>
      </c>
      <c r="B49" s="3">
        <v>2.16</v>
      </c>
    </row>
    <row r="50" spans="1:2" x14ac:dyDescent="0.25">
      <c r="A50" s="2">
        <v>29010</v>
      </c>
      <c r="B50" s="3">
        <v>2.11</v>
      </c>
    </row>
    <row r="51" spans="1:2" x14ac:dyDescent="0.25">
      <c r="A51" s="2">
        <v>29024</v>
      </c>
      <c r="B51" s="3">
        <v>2.06</v>
      </c>
    </row>
    <row r="52" spans="1:2" x14ac:dyDescent="0.25">
      <c r="A52" s="2">
        <v>29031</v>
      </c>
      <c r="B52" s="3">
        <v>2.0099999999999998</v>
      </c>
    </row>
    <row r="53" spans="1:2" x14ac:dyDescent="0.25">
      <c r="A53" s="2">
        <v>29045</v>
      </c>
      <c r="B53" s="3">
        <v>1.98</v>
      </c>
    </row>
    <row r="54" spans="1:2" x14ac:dyDescent="0.25">
      <c r="A54" s="2">
        <v>29052</v>
      </c>
      <c r="B54" s="3">
        <v>1.96</v>
      </c>
    </row>
    <row r="55" spans="1:2" x14ac:dyDescent="0.25">
      <c r="A55" s="2">
        <v>29059</v>
      </c>
      <c r="B55" s="3">
        <v>1.93</v>
      </c>
    </row>
    <row r="56" spans="1:2" x14ac:dyDescent="0.25">
      <c r="A56" s="2">
        <v>29066</v>
      </c>
      <c r="B56" s="3">
        <v>1.91</v>
      </c>
    </row>
    <row r="57" spans="1:2" x14ac:dyDescent="0.25">
      <c r="A57" s="2">
        <v>29073</v>
      </c>
      <c r="B57" s="3">
        <v>1.88</v>
      </c>
    </row>
    <row r="58" spans="1:2" x14ac:dyDescent="0.25">
      <c r="A58" s="2">
        <v>29087</v>
      </c>
      <c r="B58" s="3">
        <v>1.85</v>
      </c>
    </row>
    <row r="59" spans="1:2" x14ac:dyDescent="0.25">
      <c r="A59" s="2">
        <v>29094</v>
      </c>
      <c r="B59" s="3">
        <v>1.8</v>
      </c>
    </row>
    <row r="60" spans="1:2" x14ac:dyDescent="0.25">
      <c r="A60" s="2">
        <v>29101</v>
      </c>
      <c r="B60" s="3">
        <v>1.78</v>
      </c>
    </row>
    <row r="61" spans="1:2" x14ac:dyDescent="0.25">
      <c r="A61" s="2">
        <v>29108</v>
      </c>
      <c r="B61" s="3">
        <v>1.75</v>
      </c>
    </row>
    <row r="62" spans="1:2" x14ac:dyDescent="0.25">
      <c r="A62" s="2">
        <v>29115</v>
      </c>
      <c r="B62" s="3">
        <v>1.7</v>
      </c>
    </row>
    <row r="63" spans="1:2" x14ac:dyDescent="0.25">
      <c r="A63" s="2">
        <v>29122</v>
      </c>
      <c r="B63" s="3">
        <v>1.73</v>
      </c>
    </row>
    <row r="64" spans="1:2" x14ac:dyDescent="0.25">
      <c r="A64" s="2">
        <v>29171</v>
      </c>
      <c r="B64" s="3">
        <v>2.57</v>
      </c>
    </row>
    <row r="65" spans="1:2" x14ac:dyDescent="0.25">
      <c r="A65" s="2">
        <v>29178</v>
      </c>
      <c r="B65" s="3">
        <v>2.69</v>
      </c>
    </row>
    <row r="66" spans="1:2" x14ac:dyDescent="0.25">
      <c r="A66" s="2">
        <v>29185</v>
      </c>
      <c r="B66" s="3">
        <v>2.08</v>
      </c>
    </row>
    <row r="67" spans="1:2" x14ac:dyDescent="0.25">
      <c r="A67" s="2">
        <v>29199</v>
      </c>
      <c r="B67" s="3">
        <v>2.19</v>
      </c>
    </row>
    <row r="68" spans="1:2" x14ac:dyDescent="0.25">
      <c r="A68" s="2">
        <v>29227</v>
      </c>
      <c r="B68" s="3">
        <v>2.39</v>
      </c>
    </row>
    <row r="69" spans="1:2" x14ac:dyDescent="0.25">
      <c r="A69" s="2">
        <v>29234</v>
      </c>
      <c r="B69" s="3">
        <v>2.4900000000000002</v>
      </c>
    </row>
    <row r="70" spans="1:2" x14ac:dyDescent="0.25">
      <c r="A70" s="2">
        <v>29241</v>
      </c>
      <c r="B70" s="3">
        <v>2.57</v>
      </c>
    </row>
    <row r="71" spans="1:2" x14ac:dyDescent="0.25">
      <c r="A71" s="2">
        <v>29248</v>
      </c>
      <c r="B71" s="3">
        <v>2.67</v>
      </c>
    </row>
    <row r="72" spans="1:2" x14ac:dyDescent="0.25">
      <c r="A72" s="2">
        <v>29255</v>
      </c>
      <c r="B72" s="3">
        <v>2.74</v>
      </c>
    </row>
    <row r="73" spans="1:2" x14ac:dyDescent="0.25">
      <c r="A73" s="2">
        <v>29262</v>
      </c>
      <c r="B73" s="3">
        <v>2.82</v>
      </c>
    </row>
    <row r="74" spans="1:2" x14ac:dyDescent="0.25">
      <c r="A74" s="2">
        <v>29269</v>
      </c>
      <c r="B74" s="3">
        <v>2.9</v>
      </c>
    </row>
    <row r="75" spans="1:2" x14ac:dyDescent="0.25">
      <c r="A75" s="2">
        <v>29276</v>
      </c>
      <c r="B75" s="3">
        <v>2.97</v>
      </c>
    </row>
    <row r="76" spans="1:2" x14ac:dyDescent="0.25">
      <c r="A76" s="2">
        <v>29283</v>
      </c>
      <c r="B76" s="3">
        <v>3.05</v>
      </c>
    </row>
    <row r="77" spans="1:2" x14ac:dyDescent="0.25">
      <c r="A77" s="2">
        <v>29290</v>
      </c>
      <c r="B77" s="3">
        <v>3.14</v>
      </c>
    </row>
    <row r="78" spans="1:2" x14ac:dyDescent="0.25">
      <c r="A78" s="2">
        <v>29304</v>
      </c>
      <c r="B78" s="3">
        <v>3.35</v>
      </c>
    </row>
    <row r="79" spans="1:2" x14ac:dyDescent="0.25">
      <c r="A79" s="2">
        <v>29311</v>
      </c>
      <c r="B79" s="3">
        <v>3.51</v>
      </c>
    </row>
    <row r="80" spans="1:2" x14ac:dyDescent="0.25">
      <c r="A80" s="2">
        <v>29318</v>
      </c>
      <c r="B80" s="3">
        <v>3.54</v>
      </c>
    </row>
    <row r="81" spans="1:2" x14ac:dyDescent="0.25">
      <c r="A81" s="2">
        <v>29325</v>
      </c>
      <c r="B81" s="3">
        <v>3.3</v>
      </c>
    </row>
    <row r="82" spans="1:2" x14ac:dyDescent="0.25">
      <c r="A82" s="2">
        <v>29332</v>
      </c>
      <c r="B82" s="3">
        <v>2.84</v>
      </c>
    </row>
    <row r="83" spans="1:2" x14ac:dyDescent="0.25">
      <c r="A83" s="2">
        <v>29339</v>
      </c>
      <c r="B83" s="3">
        <v>2.34</v>
      </c>
    </row>
    <row r="84" spans="1:2" x14ac:dyDescent="0.25">
      <c r="A84" s="2">
        <v>29346</v>
      </c>
      <c r="B84" s="3">
        <v>2.19</v>
      </c>
    </row>
    <row r="85" spans="1:2" x14ac:dyDescent="0.25">
      <c r="A85" s="2">
        <v>29353</v>
      </c>
      <c r="B85" s="3">
        <v>2.0699999999999998</v>
      </c>
    </row>
    <row r="86" spans="1:2" x14ac:dyDescent="0.25">
      <c r="A86" s="2">
        <v>29360</v>
      </c>
      <c r="B86" s="3">
        <v>2.06</v>
      </c>
    </row>
    <row r="87" spans="1:2" x14ac:dyDescent="0.25">
      <c r="A87" s="2">
        <v>29367</v>
      </c>
      <c r="B87" s="3">
        <v>2.0099999999999998</v>
      </c>
    </row>
    <row r="88" spans="1:2" x14ac:dyDescent="0.25">
      <c r="A88" s="2">
        <v>29374</v>
      </c>
      <c r="B88" s="3">
        <v>1.98</v>
      </c>
    </row>
    <row r="89" spans="1:2" x14ac:dyDescent="0.25">
      <c r="A89" s="2">
        <v>29388</v>
      </c>
      <c r="B89" s="3">
        <v>1.94</v>
      </c>
    </row>
    <row r="90" spans="1:2" x14ac:dyDescent="0.25">
      <c r="A90" s="2">
        <v>29395</v>
      </c>
      <c r="B90" s="3">
        <v>1.91</v>
      </c>
    </row>
    <row r="91" spans="1:2" x14ac:dyDescent="0.25">
      <c r="A91" s="2">
        <v>29409</v>
      </c>
      <c r="B91" s="3">
        <v>1.89</v>
      </c>
    </row>
    <row r="92" spans="1:2" x14ac:dyDescent="0.25">
      <c r="A92" s="2">
        <v>29423</v>
      </c>
      <c r="B92" s="3">
        <v>1.88</v>
      </c>
    </row>
    <row r="93" spans="1:2" x14ac:dyDescent="0.25">
      <c r="A93" s="2">
        <v>29437</v>
      </c>
      <c r="B93" s="3">
        <v>1.85</v>
      </c>
    </row>
    <row r="94" spans="1:2" x14ac:dyDescent="0.25">
      <c r="A94" s="2">
        <v>29472</v>
      </c>
      <c r="B94" s="3">
        <v>1.84</v>
      </c>
    </row>
    <row r="95" spans="1:2" x14ac:dyDescent="0.25">
      <c r="A95" s="2">
        <v>29507</v>
      </c>
      <c r="B95" s="3">
        <v>2.08</v>
      </c>
    </row>
    <row r="96" spans="1:2" x14ac:dyDescent="0.25">
      <c r="A96" s="2">
        <v>29514</v>
      </c>
      <c r="B96" s="3">
        <v>2.0299999999999998</v>
      </c>
    </row>
    <row r="97" spans="1:2" x14ac:dyDescent="0.25">
      <c r="A97" s="2">
        <v>29521</v>
      </c>
      <c r="B97" s="3">
        <v>1.99</v>
      </c>
    </row>
    <row r="98" spans="1:2" x14ac:dyDescent="0.25">
      <c r="A98" s="2">
        <v>29528</v>
      </c>
      <c r="B98" s="3">
        <v>2.0499999999999998</v>
      </c>
    </row>
    <row r="99" spans="1:2" x14ac:dyDescent="0.25">
      <c r="A99" s="2">
        <v>29535</v>
      </c>
      <c r="B99" s="3">
        <v>2.2000000000000002</v>
      </c>
    </row>
    <row r="100" spans="1:2" x14ac:dyDescent="0.25">
      <c r="A100" s="2">
        <v>29556</v>
      </c>
      <c r="B100" s="3">
        <v>2.59</v>
      </c>
    </row>
    <row r="101" spans="1:2" x14ac:dyDescent="0.25">
      <c r="A101" s="2">
        <v>29563</v>
      </c>
      <c r="B101" s="3">
        <v>2.69</v>
      </c>
    </row>
    <row r="102" spans="1:2" x14ac:dyDescent="0.25">
      <c r="A102" s="2">
        <v>29570</v>
      </c>
      <c r="B102" s="3">
        <v>2.77</v>
      </c>
    </row>
    <row r="103" spans="1:2" x14ac:dyDescent="0.25">
      <c r="A103" s="2">
        <v>29584</v>
      </c>
      <c r="B103" s="3">
        <v>2.92</v>
      </c>
    </row>
    <row r="104" spans="1:2" x14ac:dyDescent="0.25">
      <c r="A104" s="2">
        <v>29591</v>
      </c>
      <c r="B104" s="3">
        <v>2.95</v>
      </c>
    </row>
    <row r="105" spans="1:2" x14ac:dyDescent="0.25">
      <c r="A105" s="2">
        <v>29598</v>
      </c>
      <c r="B105" s="3">
        <v>3</v>
      </c>
    </row>
    <row r="106" spans="1:2" x14ac:dyDescent="0.25">
      <c r="A106" s="2">
        <v>29605</v>
      </c>
      <c r="B106" s="3">
        <v>3.05</v>
      </c>
    </row>
    <row r="107" spans="1:2" x14ac:dyDescent="0.25">
      <c r="A107" s="2">
        <v>29612</v>
      </c>
      <c r="B107" s="3">
        <v>3.1</v>
      </c>
    </row>
    <row r="108" spans="1:2" x14ac:dyDescent="0.25">
      <c r="A108" s="2">
        <v>29619</v>
      </c>
      <c r="B108" s="3">
        <v>3.15</v>
      </c>
    </row>
    <row r="109" spans="1:2" x14ac:dyDescent="0.25">
      <c r="A109" s="2">
        <v>29626</v>
      </c>
      <c r="B109" s="3">
        <v>3.2</v>
      </c>
    </row>
    <row r="110" spans="1:2" x14ac:dyDescent="0.25">
      <c r="A110" s="2">
        <v>29633</v>
      </c>
      <c r="B110" s="3">
        <v>3.23</v>
      </c>
    </row>
    <row r="111" spans="1:2" x14ac:dyDescent="0.25">
      <c r="A111" s="2">
        <v>29640</v>
      </c>
      <c r="B111" s="3">
        <v>3.25</v>
      </c>
    </row>
    <row r="112" spans="1:2" x14ac:dyDescent="0.25">
      <c r="A112" s="2">
        <v>29654</v>
      </c>
      <c r="B112" s="3">
        <v>3.13</v>
      </c>
    </row>
    <row r="113" spans="1:2" x14ac:dyDescent="0.25">
      <c r="A113" s="2">
        <v>29661</v>
      </c>
      <c r="B113" s="3">
        <v>3.02</v>
      </c>
    </row>
    <row r="114" spans="1:2" x14ac:dyDescent="0.25">
      <c r="A114" s="2">
        <v>29668</v>
      </c>
      <c r="B114" s="3">
        <v>2.92</v>
      </c>
    </row>
    <row r="115" spans="1:2" x14ac:dyDescent="0.25">
      <c r="A115" s="2">
        <v>29675</v>
      </c>
      <c r="B115" s="3">
        <v>2.8</v>
      </c>
    </row>
    <row r="116" spans="1:2" x14ac:dyDescent="0.25">
      <c r="A116" s="2">
        <v>29682</v>
      </c>
      <c r="B116" s="3">
        <v>2.72</v>
      </c>
    </row>
    <row r="117" spans="1:2" x14ac:dyDescent="0.25">
      <c r="A117" s="2">
        <v>29689</v>
      </c>
      <c r="B117" s="3">
        <v>2.6</v>
      </c>
    </row>
    <row r="118" spans="1:2" x14ac:dyDescent="0.25">
      <c r="A118" s="2">
        <v>29696</v>
      </c>
      <c r="B118" s="3">
        <v>2.4900000000000002</v>
      </c>
    </row>
    <row r="119" spans="1:2" x14ac:dyDescent="0.25">
      <c r="A119" s="2">
        <v>29703</v>
      </c>
      <c r="B119" s="3">
        <v>2.36</v>
      </c>
    </row>
    <row r="120" spans="1:2" x14ac:dyDescent="0.25">
      <c r="A120" s="2">
        <v>29710</v>
      </c>
      <c r="B120" s="3">
        <v>2.19</v>
      </c>
    </row>
    <row r="121" spans="1:2" x14ac:dyDescent="0.25">
      <c r="A121" s="2">
        <v>29717</v>
      </c>
      <c r="B121" s="3">
        <v>2.2599999999999998</v>
      </c>
    </row>
    <row r="122" spans="1:2" x14ac:dyDescent="0.25">
      <c r="A122" s="2">
        <v>29724</v>
      </c>
      <c r="B122" s="3">
        <v>2.13</v>
      </c>
    </row>
    <row r="123" spans="1:2" x14ac:dyDescent="0.25">
      <c r="A123" s="2">
        <v>29731</v>
      </c>
      <c r="B123" s="3">
        <v>2.11</v>
      </c>
    </row>
    <row r="124" spans="1:2" x14ac:dyDescent="0.25">
      <c r="A124" s="2">
        <v>29738</v>
      </c>
      <c r="B124" s="3">
        <v>2.08</v>
      </c>
    </row>
    <row r="125" spans="1:2" x14ac:dyDescent="0.25">
      <c r="A125" s="2">
        <v>29745</v>
      </c>
      <c r="B125" s="3">
        <v>2.06</v>
      </c>
    </row>
    <row r="126" spans="1:2" x14ac:dyDescent="0.25">
      <c r="A126" s="2">
        <v>29752</v>
      </c>
      <c r="B126" s="3">
        <v>2.0299999999999998</v>
      </c>
    </row>
    <row r="127" spans="1:2" x14ac:dyDescent="0.25">
      <c r="A127" s="2">
        <v>29759</v>
      </c>
      <c r="B127" s="3">
        <v>1.4</v>
      </c>
    </row>
    <row r="128" spans="1:2" x14ac:dyDescent="0.25">
      <c r="A128" s="2">
        <v>29766</v>
      </c>
      <c r="B128" s="3">
        <v>1.17</v>
      </c>
    </row>
    <row r="129" spans="1:2" x14ac:dyDescent="0.25">
      <c r="A129" s="2">
        <v>29773</v>
      </c>
      <c r="B129" s="3">
        <v>2.0099999999999998</v>
      </c>
    </row>
    <row r="130" spans="1:2" x14ac:dyDescent="0.25">
      <c r="A130" s="2">
        <v>29780</v>
      </c>
      <c r="B130" s="3">
        <v>1.87</v>
      </c>
    </row>
    <row r="131" spans="1:2" x14ac:dyDescent="0.25">
      <c r="A131" s="2">
        <v>29787</v>
      </c>
      <c r="B131" s="3">
        <v>1.99</v>
      </c>
    </row>
    <row r="132" spans="1:2" x14ac:dyDescent="0.25">
      <c r="A132" s="2">
        <v>29850</v>
      </c>
      <c r="B132" s="3">
        <v>2.21</v>
      </c>
    </row>
    <row r="133" spans="1:2" x14ac:dyDescent="0.25">
      <c r="A133" s="2">
        <v>29857</v>
      </c>
      <c r="B133" s="3">
        <v>2.25</v>
      </c>
    </row>
    <row r="134" spans="1:2" x14ac:dyDescent="0.25">
      <c r="A134" s="2">
        <v>29864</v>
      </c>
      <c r="B134" s="3">
        <v>2.29</v>
      </c>
    </row>
    <row r="135" spans="1:2" x14ac:dyDescent="0.25">
      <c r="A135" s="2">
        <v>29871</v>
      </c>
      <c r="B135" s="3">
        <v>2.34</v>
      </c>
    </row>
    <row r="136" spans="1:2" x14ac:dyDescent="0.25">
      <c r="A136" s="2">
        <v>29878</v>
      </c>
      <c r="B136" s="3">
        <v>2.39</v>
      </c>
    </row>
    <row r="137" spans="1:2" x14ac:dyDescent="0.25">
      <c r="A137" s="2">
        <v>29885</v>
      </c>
      <c r="B137" s="3">
        <v>2.44</v>
      </c>
    </row>
    <row r="138" spans="1:2" x14ac:dyDescent="0.25">
      <c r="A138" s="2">
        <v>29892</v>
      </c>
      <c r="B138" s="3">
        <v>2.52</v>
      </c>
    </row>
    <row r="139" spans="1:2" x14ac:dyDescent="0.25">
      <c r="A139" s="2">
        <v>29899</v>
      </c>
      <c r="B139" s="3">
        <v>2.59</v>
      </c>
    </row>
    <row r="140" spans="1:2" x14ac:dyDescent="0.25">
      <c r="A140" s="2">
        <v>29906</v>
      </c>
      <c r="B140" s="3">
        <v>2.67</v>
      </c>
    </row>
    <row r="141" spans="1:2" x14ac:dyDescent="0.25">
      <c r="A141" s="2">
        <v>29913</v>
      </c>
      <c r="B141" s="3">
        <v>2.84</v>
      </c>
    </row>
    <row r="142" spans="1:2" x14ac:dyDescent="0.25">
      <c r="A142" s="2">
        <v>29920</v>
      </c>
      <c r="B142" s="3">
        <v>2.9</v>
      </c>
    </row>
    <row r="143" spans="1:2" x14ac:dyDescent="0.25">
      <c r="A143" s="2">
        <v>29941</v>
      </c>
      <c r="B143" s="3">
        <v>3.18</v>
      </c>
    </row>
    <row r="144" spans="1:2" x14ac:dyDescent="0.25">
      <c r="A144" s="2">
        <v>29948</v>
      </c>
      <c r="B144" s="3">
        <v>3.28</v>
      </c>
    </row>
    <row r="145" spans="1:2" x14ac:dyDescent="0.25">
      <c r="A145" s="2">
        <v>29955</v>
      </c>
      <c r="B145" s="3">
        <v>3.35</v>
      </c>
    </row>
    <row r="146" spans="1:2" x14ac:dyDescent="0.25">
      <c r="A146" s="2">
        <v>29962</v>
      </c>
      <c r="B146" s="3">
        <v>3.48</v>
      </c>
    </row>
    <row r="147" spans="1:2" x14ac:dyDescent="0.25">
      <c r="A147" s="2">
        <v>29969</v>
      </c>
      <c r="B147" s="3">
        <v>3.45</v>
      </c>
    </row>
    <row r="148" spans="1:2" x14ac:dyDescent="0.25">
      <c r="A148" s="2">
        <v>29976</v>
      </c>
      <c r="B148" s="3">
        <v>3.71</v>
      </c>
    </row>
    <row r="149" spans="1:2" x14ac:dyDescent="0.25">
      <c r="A149" s="2">
        <v>29983</v>
      </c>
      <c r="B149" s="3">
        <v>3.75</v>
      </c>
    </row>
    <row r="150" spans="1:2" x14ac:dyDescent="0.25">
      <c r="A150" s="2">
        <v>29990</v>
      </c>
      <c r="B150" s="3">
        <v>3.79</v>
      </c>
    </row>
    <row r="151" spans="1:2" x14ac:dyDescent="0.25">
      <c r="A151" s="2">
        <v>29997</v>
      </c>
      <c r="B151" s="3">
        <v>3.89</v>
      </c>
    </row>
    <row r="152" spans="1:2" x14ac:dyDescent="0.25">
      <c r="A152" s="2">
        <v>30004</v>
      </c>
      <c r="B152" s="3">
        <v>3.99</v>
      </c>
    </row>
    <row r="153" spans="1:2" x14ac:dyDescent="0.25">
      <c r="A153" s="2">
        <v>30011</v>
      </c>
      <c r="B153" s="3">
        <v>4.04</v>
      </c>
    </row>
    <row r="154" spans="1:2" x14ac:dyDescent="0.25">
      <c r="A154" s="2">
        <v>30018</v>
      </c>
      <c r="B154" s="3">
        <v>4.1100000000000003</v>
      </c>
    </row>
    <row r="155" spans="1:2" x14ac:dyDescent="0.25">
      <c r="A155" s="2">
        <v>30025</v>
      </c>
      <c r="B155" s="3">
        <v>4.17</v>
      </c>
    </row>
    <row r="156" spans="1:2" x14ac:dyDescent="0.25">
      <c r="A156" s="2">
        <v>30032</v>
      </c>
      <c r="B156" s="3">
        <v>4.22</v>
      </c>
    </row>
    <row r="157" spans="1:2" x14ac:dyDescent="0.25">
      <c r="A157" s="2">
        <v>30039</v>
      </c>
      <c r="B157" s="3">
        <v>4.03</v>
      </c>
    </row>
    <row r="158" spans="1:2" x14ac:dyDescent="0.25">
      <c r="A158" s="2">
        <v>30046</v>
      </c>
      <c r="B158" s="3">
        <v>3.83</v>
      </c>
    </row>
    <row r="159" spans="1:2" x14ac:dyDescent="0.25">
      <c r="A159" s="2">
        <v>30053</v>
      </c>
      <c r="B159" s="3">
        <v>3.31</v>
      </c>
    </row>
    <row r="160" spans="1:2" x14ac:dyDescent="0.25">
      <c r="A160" s="2">
        <v>30060</v>
      </c>
      <c r="B160" s="3">
        <v>2.8</v>
      </c>
    </row>
    <row r="161" spans="1:2" x14ac:dyDescent="0.25">
      <c r="A161" s="2">
        <v>30067</v>
      </c>
      <c r="B161" s="3">
        <v>2.54</v>
      </c>
    </row>
    <row r="162" spans="1:2" x14ac:dyDescent="0.25">
      <c r="A162" s="2">
        <v>30074</v>
      </c>
      <c r="B162" s="3">
        <v>2.44</v>
      </c>
    </row>
    <row r="163" spans="1:2" x14ac:dyDescent="0.25">
      <c r="A163" s="2">
        <v>30081</v>
      </c>
      <c r="B163" s="3">
        <v>2.36</v>
      </c>
    </row>
    <row r="164" spans="1:2" x14ac:dyDescent="0.25">
      <c r="A164" s="2">
        <v>30088</v>
      </c>
      <c r="B164" s="3">
        <v>2.31</v>
      </c>
    </row>
    <row r="165" spans="1:2" x14ac:dyDescent="0.25">
      <c r="A165" s="2">
        <v>30095</v>
      </c>
      <c r="B165" s="3">
        <v>2.29</v>
      </c>
    </row>
    <row r="166" spans="1:2" x14ac:dyDescent="0.25">
      <c r="A166" s="2">
        <v>30102</v>
      </c>
      <c r="B166" s="3">
        <v>2.2599999999999998</v>
      </c>
    </row>
    <row r="167" spans="1:2" x14ac:dyDescent="0.25">
      <c r="A167" s="2">
        <v>30109</v>
      </c>
      <c r="B167" s="3">
        <v>2.25</v>
      </c>
    </row>
    <row r="168" spans="1:2" x14ac:dyDescent="0.25">
      <c r="A168" s="2">
        <v>30116</v>
      </c>
      <c r="B168" s="3">
        <v>2.23</v>
      </c>
    </row>
    <row r="169" spans="1:2" x14ac:dyDescent="0.25">
      <c r="A169" s="2">
        <v>30123</v>
      </c>
      <c r="B169" s="3">
        <v>2.13</v>
      </c>
    </row>
    <row r="170" spans="1:2" x14ac:dyDescent="0.25">
      <c r="A170" s="2">
        <v>30130</v>
      </c>
      <c r="B170" s="3">
        <v>2.0299999999999998</v>
      </c>
    </row>
    <row r="171" spans="1:2" x14ac:dyDescent="0.25">
      <c r="A171" s="2">
        <v>30137</v>
      </c>
      <c r="B171" s="3">
        <v>1.88</v>
      </c>
    </row>
    <row r="172" spans="1:2" x14ac:dyDescent="0.25">
      <c r="A172" s="2">
        <v>30144</v>
      </c>
      <c r="B172" s="3">
        <v>1.8</v>
      </c>
    </row>
    <row r="173" spans="1:2" x14ac:dyDescent="0.25">
      <c r="A173" s="2">
        <v>30151</v>
      </c>
      <c r="B173" s="3">
        <v>1.7</v>
      </c>
    </row>
    <row r="174" spans="1:2" x14ac:dyDescent="0.25">
      <c r="A174" s="2">
        <v>30319</v>
      </c>
      <c r="B174" s="3">
        <v>2.39</v>
      </c>
    </row>
    <row r="175" spans="1:2" x14ac:dyDescent="0.25">
      <c r="A175" s="2">
        <v>30326</v>
      </c>
      <c r="B175" s="3">
        <v>2.41</v>
      </c>
    </row>
    <row r="176" spans="1:2" x14ac:dyDescent="0.25">
      <c r="A176" s="2">
        <v>30333</v>
      </c>
      <c r="B176" s="3">
        <v>2.4300000000000002</v>
      </c>
    </row>
    <row r="177" spans="1:2" x14ac:dyDescent="0.25">
      <c r="A177" s="2">
        <v>30347</v>
      </c>
      <c r="B177" s="3">
        <v>2.73</v>
      </c>
    </row>
    <row r="178" spans="1:2" x14ac:dyDescent="0.25">
      <c r="A178" s="2">
        <v>30354</v>
      </c>
      <c r="B178" s="3">
        <v>2.76</v>
      </c>
    </row>
    <row r="179" spans="1:2" x14ac:dyDescent="0.25">
      <c r="A179" s="2">
        <v>30361</v>
      </c>
      <c r="B179" s="3">
        <v>3.76</v>
      </c>
    </row>
    <row r="180" spans="1:2" x14ac:dyDescent="0.25">
      <c r="A180" s="2">
        <v>30368</v>
      </c>
      <c r="B180" s="3">
        <v>3.84</v>
      </c>
    </row>
    <row r="181" spans="1:2" x14ac:dyDescent="0.25">
      <c r="A181" s="2">
        <v>30375</v>
      </c>
      <c r="B181" s="3">
        <v>3.91</v>
      </c>
    </row>
    <row r="182" spans="1:2" x14ac:dyDescent="0.25">
      <c r="A182" s="2">
        <v>30382</v>
      </c>
      <c r="B182" s="3">
        <v>4.01</v>
      </c>
    </row>
    <row r="183" spans="1:2" x14ac:dyDescent="0.25">
      <c r="A183" s="2">
        <v>30389</v>
      </c>
      <c r="B183" s="3">
        <v>4.03</v>
      </c>
    </row>
    <row r="184" spans="1:2" x14ac:dyDescent="0.25">
      <c r="A184" s="2">
        <v>30396</v>
      </c>
      <c r="B184" s="3">
        <v>3.81</v>
      </c>
    </row>
    <row r="185" spans="1:2" x14ac:dyDescent="0.25">
      <c r="A185" s="2">
        <v>30403</v>
      </c>
      <c r="B185" s="3">
        <v>3.66</v>
      </c>
    </row>
    <row r="186" spans="1:2" x14ac:dyDescent="0.25">
      <c r="A186" s="2">
        <v>30410</v>
      </c>
      <c r="B186" s="3">
        <v>3.37</v>
      </c>
    </row>
    <row r="187" spans="1:2" x14ac:dyDescent="0.25">
      <c r="A187" s="2">
        <v>30431</v>
      </c>
      <c r="B187" s="3">
        <v>2.5099999999999998</v>
      </c>
    </row>
    <row r="188" spans="1:2" x14ac:dyDescent="0.25">
      <c r="A188" s="2">
        <v>30438</v>
      </c>
      <c r="B188" s="3">
        <v>2.4900000000000002</v>
      </c>
    </row>
    <row r="189" spans="1:2" x14ac:dyDescent="0.25">
      <c r="A189" s="2">
        <v>30445</v>
      </c>
      <c r="B189" s="3">
        <v>2.44</v>
      </c>
    </row>
    <row r="190" spans="1:2" x14ac:dyDescent="0.25">
      <c r="A190" s="2">
        <v>30452</v>
      </c>
      <c r="B190" s="3">
        <v>2.35</v>
      </c>
    </row>
    <row r="191" spans="1:2" x14ac:dyDescent="0.25">
      <c r="A191" s="2">
        <v>30459</v>
      </c>
      <c r="B191" s="3">
        <v>2.25</v>
      </c>
    </row>
    <row r="192" spans="1:2" x14ac:dyDescent="0.25">
      <c r="A192" s="2">
        <v>30466</v>
      </c>
      <c r="B192" s="3">
        <v>2.1800000000000002</v>
      </c>
    </row>
    <row r="193" spans="1:2" x14ac:dyDescent="0.25">
      <c r="A193" s="2">
        <v>30473</v>
      </c>
      <c r="B193" s="3">
        <v>2.13</v>
      </c>
    </row>
    <row r="194" spans="1:2" x14ac:dyDescent="0.25">
      <c r="A194" s="2">
        <v>30480</v>
      </c>
      <c r="B194" s="3">
        <v>2.08</v>
      </c>
    </row>
    <row r="195" spans="1:2" x14ac:dyDescent="0.25">
      <c r="A195" s="2">
        <v>30487</v>
      </c>
      <c r="B195" s="3">
        <v>1.95</v>
      </c>
    </row>
    <row r="196" spans="1:2" x14ac:dyDescent="0.25">
      <c r="A196" s="2">
        <v>30494</v>
      </c>
      <c r="B196" s="3">
        <v>1.9</v>
      </c>
    </row>
    <row r="197" spans="1:2" x14ac:dyDescent="0.25">
      <c r="A197" s="2">
        <v>30501</v>
      </c>
      <c r="B197" s="3">
        <v>1.83</v>
      </c>
    </row>
    <row r="198" spans="1:2" x14ac:dyDescent="0.25">
      <c r="A198" s="2">
        <v>30508</v>
      </c>
      <c r="B198" s="3">
        <v>1.77</v>
      </c>
    </row>
    <row r="199" spans="1:2" x14ac:dyDescent="0.25">
      <c r="A199" s="2">
        <v>30515</v>
      </c>
      <c r="B199" s="3">
        <v>1.7</v>
      </c>
    </row>
    <row r="200" spans="1:2" x14ac:dyDescent="0.25">
      <c r="A200" s="2">
        <v>30522</v>
      </c>
      <c r="B200" s="3">
        <v>1.6</v>
      </c>
    </row>
    <row r="201" spans="1:2" x14ac:dyDescent="0.25">
      <c r="A201" s="2">
        <v>30529</v>
      </c>
      <c r="B201" s="3">
        <v>1.58</v>
      </c>
    </row>
    <row r="202" spans="1:2" x14ac:dyDescent="0.25">
      <c r="A202" s="2">
        <v>30536</v>
      </c>
      <c r="B202" s="3">
        <v>1.57</v>
      </c>
    </row>
    <row r="203" spans="1:2" x14ac:dyDescent="0.25">
      <c r="A203" s="2">
        <v>30543</v>
      </c>
      <c r="B203" s="3">
        <v>1.62</v>
      </c>
    </row>
    <row r="204" spans="1:2" x14ac:dyDescent="0.25">
      <c r="A204" s="2">
        <v>30550</v>
      </c>
      <c r="B204" s="3">
        <v>1.73</v>
      </c>
    </row>
    <row r="205" spans="1:2" x14ac:dyDescent="0.25">
      <c r="A205" s="2">
        <v>30571</v>
      </c>
      <c r="B205" s="3">
        <v>1.54</v>
      </c>
    </row>
    <row r="206" spans="1:2" x14ac:dyDescent="0.25">
      <c r="A206" s="2">
        <v>30592</v>
      </c>
      <c r="B206" s="3">
        <v>1.67</v>
      </c>
    </row>
    <row r="207" spans="1:2" x14ac:dyDescent="0.25">
      <c r="A207" s="2">
        <v>30599</v>
      </c>
      <c r="B207" s="3">
        <v>1.52</v>
      </c>
    </row>
    <row r="208" spans="1:2" x14ac:dyDescent="0.25">
      <c r="A208" s="2">
        <v>30606</v>
      </c>
      <c r="B208" s="3">
        <v>1.85</v>
      </c>
    </row>
    <row r="209" spans="1:2" x14ac:dyDescent="0.25">
      <c r="A209" s="2">
        <v>30627</v>
      </c>
      <c r="B209" s="3">
        <v>1.84</v>
      </c>
    </row>
    <row r="210" spans="1:2" x14ac:dyDescent="0.25">
      <c r="A210" s="2">
        <v>30634</v>
      </c>
      <c r="B210" s="3">
        <v>1.88</v>
      </c>
    </row>
    <row r="211" spans="1:2" x14ac:dyDescent="0.25">
      <c r="A211" s="2">
        <v>30648</v>
      </c>
      <c r="B211" s="3">
        <v>1.91</v>
      </c>
    </row>
    <row r="212" spans="1:2" x14ac:dyDescent="0.25">
      <c r="A212" s="2">
        <v>30655</v>
      </c>
      <c r="B212" s="3">
        <v>1.92</v>
      </c>
    </row>
    <row r="213" spans="1:2" x14ac:dyDescent="0.25">
      <c r="A213" s="2">
        <v>30669</v>
      </c>
      <c r="B213" s="3">
        <v>2.82</v>
      </c>
    </row>
    <row r="214" spans="1:2" x14ac:dyDescent="0.25">
      <c r="A214" s="2">
        <v>30676</v>
      </c>
      <c r="B214" s="3">
        <v>2.89</v>
      </c>
    </row>
    <row r="215" spans="1:2" x14ac:dyDescent="0.25">
      <c r="A215" s="2">
        <v>30683</v>
      </c>
      <c r="B215" s="3">
        <v>2.99</v>
      </c>
    </row>
    <row r="216" spans="1:2" x14ac:dyDescent="0.25">
      <c r="A216" s="2">
        <v>30690</v>
      </c>
      <c r="B216" s="3">
        <v>3.04</v>
      </c>
    </row>
    <row r="217" spans="1:2" x14ac:dyDescent="0.25">
      <c r="A217" s="2">
        <v>30697</v>
      </c>
      <c r="B217" s="3">
        <v>3.1</v>
      </c>
    </row>
    <row r="218" spans="1:2" x14ac:dyDescent="0.25">
      <c r="A218" s="2">
        <v>30704</v>
      </c>
      <c r="B218" s="3">
        <v>3.15</v>
      </c>
    </row>
    <row r="219" spans="1:2" x14ac:dyDescent="0.25">
      <c r="A219" s="2">
        <v>30711</v>
      </c>
      <c r="B219" s="3">
        <v>3.17</v>
      </c>
    </row>
    <row r="220" spans="1:2" x14ac:dyDescent="0.25">
      <c r="A220" s="2">
        <v>30718</v>
      </c>
      <c r="B220" s="3">
        <v>3.3</v>
      </c>
    </row>
    <row r="221" spans="1:2" x14ac:dyDescent="0.25">
      <c r="A221" s="2">
        <v>30725</v>
      </c>
      <c r="B221" s="3">
        <v>3.55</v>
      </c>
    </row>
    <row r="222" spans="1:2" x14ac:dyDescent="0.25">
      <c r="A222" s="2">
        <v>30732</v>
      </c>
      <c r="B222" s="3">
        <v>3.6</v>
      </c>
    </row>
    <row r="223" spans="1:2" x14ac:dyDescent="0.25">
      <c r="A223" s="2">
        <v>30739</v>
      </c>
      <c r="B223" s="3">
        <v>3.66</v>
      </c>
    </row>
    <row r="224" spans="1:2" x14ac:dyDescent="0.25">
      <c r="A224" s="2">
        <v>30746</v>
      </c>
      <c r="B224" s="3">
        <v>3.71</v>
      </c>
    </row>
    <row r="225" spans="1:2" x14ac:dyDescent="0.25">
      <c r="A225" s="2">
        <v>30753</v>
      </c>
      <c r="B225" s="3">
        <v>3.76</v>
      </c>
    </row>
    <row r="226" spans="1:2" x14ac:dyDescent="0.25">
      <c r="A226" s="2">
        <v>30872</v>
      </c>
      <c r="B226" s="3">
        <v>1.4</v>
      </c>
    </row>
    <row r="227" spans="1:2" x14ac:dyDescent="0.25">
      <c r="A227" s="2">
        <v>30879</v>
      </c>
      <c r="B227" s="3">
        <v>1.05</v>
      </c>
    </row>
    <row r="228" spans="1:2" x14ac:dyDescent="0.25">
      <c r="A228" s="2">
        <v>30886</v>
      </c>
      <c r="B228" s="3">
        <v>1.52</v>
      </c>
    </row>
    <row r="229" spans="1:2" x14ac:dyDescent="0.25">
      <c r="A229" s="2">
        <v>30893</v>
      </c>
      <c r="B229" s="3">
        <v>1.67</v>
      </c>
    </row>
    <row r="230" spans="1:2" x14ac:dyDescent="0.25">
      <c r="A230" s="2">
        <v>30900</v>
      </c>
      <c r="B230" s="3">
        <v>1.84</v>
      </c>
    </row>
    <row r="231" spans="1:2" x14ac:dyDescent="0.25">
      <c r="A231" s="2">
        <v>30907</v>
      </c>
      <c r="B231" s="3">
        <v>1.89</v>
      </c>
    </row>
    <row r="232" spans="1:2" x14ac:dyDescent="0.25">
      <c r="A232" s="2">
        <v>30914</v>
      </c>
      <c r="B232" s="3">
        <v>1.83</v>
      </c>
    </row>
    <row r="233" spans="1:2" x14ac:dyDescent="0.25">
      <c r="A233" s="2">
        <v>30921</v>
      </c>
      <c r="B233" s="3">
        <v>1.76</v>
      </c>
    </row>
    <row r="234" spans="1:2" x14ac:dyDescent="0.25">
      <c r="A234" s="2">
        <v>30928</v>
      </c>
      <c r="B234" s="3">
        <v>1.59</v>
      </c>
    </row>
    <row r="235" spans="1:2" x14ac:dyDescent="0.25">
      <c r="A235" s="2">
        <v>30935</v>
      </c>
      <c r="B235" s="3">
        <v>1.23</v>
      </c>
    </row>
    <row r="236" spans="1:2" x14ac:dyDescent="0.25">
      <c r="A236" s="2">
        <v>33973</v>
      </c>
      <c r="B236" s="3">
        <v>2.8</v>
      </c>
    </row>
    <row r="237" spans="1:2" x14ac:dyDescent="0.25">
      <c r="A237" s="2">
        <v>33987</v>
      </c>
      <c r="B237" s="3">
        <v>2.85</v>
      </c>
    </row>
    <row r="238" spans="1:2" x14ac:dyDescent="0.25">
      <c r="A238" s="2">
        <v>34001</v>
      </c>
      <c r="B238" s="3">
        <v>2.9</v>
      </c>
    </row>
    <row r="239" spans="1:2" x14ac:dyDescent="0.25">
      <c r="A239" s="2">
        <v>34008</v>
      </c>
      <c r="B239" s="3">
        <v>3.12</v>
      </c>
    </row>
    <row r="240" spans="1:2" x14ac:dyDescent="0.25">
      <c r="A240" s="2">
        <v>34015</v>
      </c>
      <c r="B240" s="3">
        <v>3.2</v>
      </c>
    </row>
    <row r="241" spans="1:2" x14ac:dyDescent="0.25">
      <c r="A241" s="2">
        <v>34022</v>
      </c>
      <c r="B241" s="3">
        <v>3.21</v>
      </c>
    </row>
    <row r="242" spans="1:2" x14ac:dyDescent="0.25">
      <c r="A242" s="2">
        <v>34029</v>
      </c>
      <c r="B242" s="3">
        <v>3.18</v>
      </c>
    </row>
    <row r="243" spans="1:2" x14ac:dyDescent="0.25">
      <c r="A243" s="2">
        <v>34036</v>
      </c>
      <c r="B243" s="3">
        <v>3.15</v>
      </c>
    </row>
    <row r="244" spans="1:2" x14ac:dyDescent="0.25">
      <c r="A244" s="2">
        <v>34043</v>
      </c>
      <c r="B244" s="3">
        <v>3.51</v>
      </c>
    </row>
    <row r="245" spans="1:2" x14ac:dyDescent="0.25">
      <c r="A245" s="2">
        <v>34050</v>
      </c>
      <c r="B245" s="3">
        <v>3.46</v>
      </c>
    </row>
    <row r="246" spans="1:2" x14ac:dyDescent="0.25">
      <c r="A246" s="2">
        <v>34057</v>
      </c>
      <c r="B246" s="3">
        <v>3.83</v>
      </c>
    </row>
    <row r="247" spans="1:2" x14ac:dyDescent="0.25">
      <c r="A247" s="2">
        <v>34064</v>
      </c>
      <c r="B247" s="3">
        <v>2.4500000000000002</v>
      </c>
    </row>
    <row r="248" spans="1:2" x14ac:dyDescent="0.25">
      <c r="A248" s="2">
        <v>34071</v>
      </c>
      <c r="B248" s="3">
        <v>2.52</v>
      </c>
    </row>
    <row r="249" spans="1:2" x14ac:dyDescent="0.25">
      <c r="A249" s="2">
        <v>34078</v>
      </c>
      <c r="B249" s="3">
        <v>2.4900000000000002</v>
      </c>
    </row>
    <row r="250" spans="1:2" x14ac:dyDescent="0.25">
      <c r="A250" s="2">
        <v>34085</v>
      </c>
      <c r="B250" s="3">
        <v>2.82</v>
      </c>
    </row>
    <row r="251" spans="1:2" x14ac:dyDescent="0.25">
      <c r="A251" s="2">
        <v>34092</v>
      </c>
      <c r="B251" s="3">
        <v>3.14</v>
      </c>
    </row>
    <row r="252" spans="1:2" x14ac:dyDescent="0.25">
      <c r="A252" s="2">
        <v>34099</v>
      </c>
      <c r="B252" s="3">
        <v>3.25</v>
      </c>
    </row>
    <row r="253" spans="1:2" x14ac:dyDescent="0.25">
      <c r="A253" s="2">
        <v>34106</v>
      </c>
      <c r="B253" s="3">
        <v>1.88</v>
      </c>
    </row>
    <row r="254" spans="1:2" x14ac:dyDescent="0.25">
      <c r="A254" s="2">
        <v>34113</v>
      </c>
      <c r="B254" s="3">
        <v>2.44</v>
      </c>
    </row>
    <row r="255" spans="1:2" x14ac:dyDescent="0.25">
      <c r="A255" s="2">
        <v>34127</v>
      </c>
      <c r="B255" s="3">
        <v>3.05</v>
      </c>
    </row>
    <row r="256" spans="1:2" x14ac:dyDescent="0.25">
      <c r="A256" s="2">
        <v>34141</v>
      </c>
      <c r="B256" s="3">
        <v>2.87</v>
      </c>
    </row>
    <row r="257" spans="1:2" x14ac:dyDescent="0.25">
      <c r="A257" s="2">
        <v>34148</v>
      </c>
      <c r="B257" s="3">
        <v>3.78</v>
      </c>
    </row>
    <row r="258" spans="1:2" x14ac:dyDescent="0.25">
      <c r="A258" s="2">
        <v>34155</v>
      </c>
      <c r="B258" s="3">
        <v>3.48</v>
      </c>
    </row>
    <row r="259" spans="1:2" x14ac:dyDescent="0.25">
      <c r="A259" s="2">
        <v>34183</v>
      </c>
      <c r="B259" s="3">
        <v>1.6</v>
      </c>
    </row>
    <row r="260" spans="1:2" x14ac:dyDescent="0.25">
      <c r="A260" s="2">
        <v>34190</v>
      </c>
      <c r="B260" s="3">
        <v>1.2</v>
      </c>
    </row>
    <row r="261" spans="1:2" x14ac:dyDescent="0.25">
      <c r="A261" s="2">
        <v>34204</v>
      </c>
      <c r="B261" s="3">
        <v>1.9</v>
      </c>
    </row>
    <row r="262" spans="1:2" x14ac:dyDescent="0.25">
      <c r="A262" s="2">
        <v>34218</v>
      </c>
      <c r="B262" s="3">
        <v>2.2200000000000002</v>
      </c>
    </row>
    <row r="263" spans="1:2" x14ac:dyDescent="0.25">
      <c r="A263" s="2">
        <v>34225</v>
      </c>
      <c r="B263" s="3">
        <v>2.23</v>
      </c>
    </row>
    <row r="264" spans="1:2" x14ac:dyDescent="0.25">
      <c r="A264" s="2">
        <v>34239</v>
      </c>
      <c r="B264" s="3">
        <v>2.5499999999999998</v>
      </c>
    </row>
    <row r="265" spans="1:2" x14ac:dyDescent="0.25">
      <c r="A265" s="2">
        <v>34246</v>
      </c>
      <c r="B265" s="3">
        <v>1.96</v>
      </c>
    </row>
    <row r="266" spans="1:2" x14ac:dyDescent="0.25">
      <c r="A266" s="2">
        <v>34267</v>
      </c>
      <c r="B266" s="3">
        <v>1.92</v>
      </c>
    </row>
    <row r="267" spans="1:2" x14ac:dyDescent="0.25">
      <c r="A267" s="2">
        <v>34295</v>
      </c>
      <c r="B267" s="3">
        <v>2.84</v>
      </c>
    </row>
    <row r="268" spans="1:2" x14ac:dyDescent="0.25">
      <c r="A268" s="2">
        <v>34309</v>
      </c>
      <c r="B268" s="3">
        <v>2.5099999999999998</v>
      </c>
    </row>
    <row r="269" spans="1:2" x14ac:dyDescent="0.25">
      <c r="A269" s="2">
        <v>34323</v>
      </c>
      <c r="B269" s="3">
        <v>2.35</v>
      </c>
    </row>
    <row r="270" spans="1:2" x14ac:dyDescent="0.25">
      <c r="A270" s="2">
        <v>34330</v>
      </c>
      <c r="B270" s="3">
        <v>3.43</v>
      </c>
    </row>
    <row r="271" spans="1:2" x14ac:dyDescent="0.25">
      <c r="A271" s="2">
        <v>34337</v>
      </c>
      <c r="B271" s="3">
        <v>2.74</v>
      </c>
    </row>
    <row r="272" spans="1:2" x14ac:dyDescent="0.25">
      <c r="A272" s="2">
        <v>34344</v>
      </c>
      <c r="B272" s="3">
        <v>2.14</v>
      </c>
    </row>
    <row r="273" spans="1:2" x14ac:dyDescent="0.25">
      <c r="A273" s="2">
        <v>34351</v>
      </c>
      <c r="B273" s="3">
        <v>2.2599999999999998</v>
      </c>
    </row>
    <row r="274" spans="1:2" x14ac:dyDescent="0.25">
      <c r="A274" s="2">
        <v>34358</v>
      </c>
      <c r="B274" s="3">
        <v>3.12</v>
      </c>
    </row>
    <row r="275" spans="1:2" x14ac:dyDescent="0.25">
      <c r="A275" s="2">
        <v>34365</v>
      </c>
      <c r="B275" s="3">
        <v>3.75</v>
      </c>
    </row>
    <row r="276" spans="1:2" x14ac:dyDescent="0.25">
      <c r="A276" s="2">
        <v>34372</v>
      </c>
      <c r="B276" s="3">
        <v>2.72</v>
      </c>
    </row>
    <row r="277" spans="1:2" x14ac:dyDescent="0.25">
      <c r="A277" s="2">
        <v>34379</v>
      </c>
      <c r="B277" s="3">
        <v>2.23</v>
      </c>
    </row>
    <row r="278" spans="1:2" x14ac:dyDescent="0.25">
      <c r="A278" s="2">
        <v>34386</v>
      </c>
      <c r="B278" s="3">
        <v>2.1800000000000002</v>
      </c>
    </row>
    <row r="279" spans="1:2" x14ac:dyDescent="0.25">
      <c r="A279" s="2">
        <v>34393</v>
      </c>
      <c r="B279" s="3">
        <v>3.68</v>
      </c>
    </row>
    <row r="280" spans="1:2" x14ac:dyDescent="0.25">
      <c r="A280" s="2">
        <v>34400</v>
      </c>
      <c r="B280" s="3">
        <v>3.48</v>
      </c>
    </row>
    <row r="281" spans="1:2" x14ac:dyDescent="0.25">
      <c r="A281" s="2">
        <v>34407</v>
      </c>
      <c r="B281" s="3">
        <v>1.6</v>
      </c>
    </row>
    <row r="282" spans="1:2" x14ac:dyDescent="0.25">
      <c r="A282" s="2">
        <v>34414</v>
      </c>
      <c r="B282" s="3">
        <v>1.85</v>
      </c>
    </row>
    <row r="283" spans="1:2" x14ac:dyDescent="0.25">
      <c r="A283" s="2">
        <v>34421</v>
      </c>
      <c r="B283" s="3">
        <v>2.76</v>
      </c>
    </row>
    <row r="284" spans="1:2" x14ac:dyDescent="0.25">
      <c r="A284" s="2">
        <v>34428</v>
      </c>
      <c r="B284" s="3">
        <v>2.44</v>
      </c>
    </row>
    <row r="285" spans="1:2" x14ac:dyDescent="0.25">
      <c r="A285" s="2">
        <v>34435</v>
      </c>
      <c r="B285" s="3">
        <v>2.87</v>
      </c>
    </row>
    <row r="286" spans="1:2" x14ac:dyDescent="0.25">
      <c r="A286" s="2">
        <v>34456</v>
      </c>
      <c r="B286" s="3">
        <v>3.22</v>
      </c>
    </row>
    <row r="287" spans="1:2" x14ac:dyDescent="0.25">
      <c r="A287" s="2">
        <v>34463</v>
      </c>
      <c r="B287" s="3">
        <v>2.2799999999999998</v>
      </c>
    </row>
    <row r="288" spans="1:2" x14ac:dyDescent="0.25">
      <c r="A288" s="2">
        <v>34498</v>
      </c>
      <c r="B288" s="3">
        <v>2.85</v>
      </c>
    </row>
    <row r="289" spans="1:2" x14ac:dyDescent="0.25">
      <c r="A289" s="2">
        <v>34505</v>
      </c>
      <c r="B289" s="3">
        <v>2.19</v>
      </c>
    </row>
    <row r="290" spans="1:2" x14ac:dyDescent="0.25">
      <c r="A290" s="2">
        <v>34519</v>
      </c>
      <c r="B290" s="3">
        <v>2.54</v>
      </c>
    </row>
    <row r="291" spans="1:2" x14ac:dyDescent="0.25">
      <c r="A291" s="2">
        <v>34526</v>
      </c>
      <c r="B291" s="3">
        <v>1.96</v>
      </c>
    </row>
    <row r="292" spans="1:2" x14ac:dyDescent="0.25">
      <c r="A292" s="2">
        <v>34533</v>
      </c>
      <c r="B292" s="3">
        <v>2.5099999999999998</v>
      </c>
    </row>
    <row r="293" spans="1:2" x14ac:dyDescent="0.25">
      <c r="A293" s="2">
        <v>34540</v>
      </c>
      <c r="B293" s="3">
        <v>3.15</v>
      </c>
    </row>
    <row r="294" spans="1:2" x14ac:dyDescent="0.25">
      <c r="A294" s="2">
        <v>34547</v>
      </c>
      <c r="B294" s="3">
        <v>3.42</v>
      </c>
    </row>
    <row r="295" spans="1:2" x14ac:dyDescent="0.25">
      <c r="A295" s="2">
        <v>34554</v>
      </c>
      <c r="B295" s="3">
        <v>3.4</v>
      </c>
    </row>
    <row r="296" spans="1:2" x14ac:dyDescent="0.25">
      <c r="A296" s="2">
        <v>34561</v>
      </c>
      <c r="B296" s="3">
        <v>3.47</v>
      </c>
    </row>
    <row r="297" spans="1:2" x14ac:dyDescent="0.25">
      <c r="A297" s="2">
        <v>34575</v>
      </c>
      <c r="B297" s="3">
        <v>2.84</v>
      </c>
    </row>
    <row r="298" spans="1:2" x14ac:dyDescent="0.25">
      <c r="A298" s="2">
        <v>34589</v>
      </c>
      <c r="B298" s="3">
        <v>2.96</v>
      </c>
    </row>
    <row r="299" spans="1:2" x14ac:dyDescent="0.25">
      <c r="A299" s="2">
        <v>34596</v>
      </c>
      <c r="B299" s="3">
        <v>3.76</v>
      </c>
    </row>
    <row r="300" spans="1:2" x14ac:dyDescent="0.25">
      <c r="A300" s="2">
        <v>34603</v>
      </c>
      <c r="B300" s="3">
        <v>3.2</v>
      </c>
    </row>
    <row r="301" spans="1:2" x14ac:dyDescent="0.25">
      <c r="A301" s="2">
        <v>34610</v>
      </c>
      <c r="B301" s="3">
        <v>2.25</v>
      </c>
    </row>
    <row r="302" spans="1:2" x14ac:dyDescent="0.25">
      <c r="A302" s="2">
        <v>34631</v>
      </c>
      <c r="B302" s="3">
        <v>2.78</v>
      </c>
    </row>
    <row r="303" spans="1:2" x14ac:dyDescent="0.25">
      <c r="A303" s="2">
        <v>34645</v>
      </c>
      <c r="B303" s="3">
        <v>2.81</v>
      </c>
    </row>
    <row r="304" spans="1:2" x14ac:dyDescent="0.25">
      <c r="A304" s="2">
        <v>34652</v>
      </c>
      <c r="B304" s="3">
        <v>3.5</v>
      </c>
    </row>
    <row r="305" spans="1:2" x14ac:dyDescent="0.25">
      <c r="A305" s="2">
        <v>34659</v>
      </c>
      <c r="B305" s="3">
        <v>3.07</v>
      </c>
    </row>
    <row r="306" spans="1:2" x14ac:dyDescent="0.25">
      <c r="A306" s="2">
        <v>34666</v>
      </c>
      <c r="B306" s="3">
        <v>2.94</v>
      </c>
    </row>
    <row r="307" spans="1:2" x14ac:dyDescent="0.25">
      <c r="A307" s="2">
        <v>34673</v>
      </c>
      <c r="B307" s="3">
        <v>3.67</v>
      </c>
    </row>
    <row r="308" spans="1:2" x14ac:dyDescent="0.25">
      <c r="A308" s="2">
        <v>34680</v>
      </c>
      <c r="B308" s="3">
        <v>3.73</v>
      </c>
    </row>
    <row r="309" spans="1:2" x14ac:dyDescent="0.25">
      <c r="A309" s="2">
        <v>34694</v>
      </c>
      <c r="B309" s="3">
        <v>4.2699999999999996</v>
      </c>
    </row>
    <row r="310" spans="1:2" x14ac:dyDescent="0.25">
      <c r="A310" s="2">
        <v>34701</v>
      </c>
      <c r="B310" s="3">
        <v>3.66</v>
      </c>
    </row>
    <row r="311" spans="1:2" x14ac:dyDescent="0.25">
      <c r="A311" s="2">
        <v>34708</v>
      </c>
      <c r="B311" s="3">
        <v>3.05</v>
      </c>
    </row>
    <row r="312" spans="1:2" x14ac:dyDescent="0.25">
      <c r="A312" s="2">
        <v>34946</v>
      </c>
      <c r="B312" s="3">
        <v>5.0199999999999996</v>
      </c>
    </row>
    <row r="313" spans="1:2" x14ac:dyDescent="0.25">
      <c r="A313" s="2">
        <v>34953</v>
      </c>
      <c r="B313" s="3">
        <v>2.0299999999999998</v>
      </c>
    </row>
    <row r="314" spans="1:2" x14ac:dyDescent="0.25">
      <c r="A314" s="2">
        <v>34960</v>
      </c>
      <c r="B314" s="3">
        <v>4.0199999999999996</v>
      </c>
    </row>
    <row r="315" spans="1:2" x14ac:dyDescent="0.25">
      <c r="A315" s="2">
        <v>34967</v>
      </c>
      <c r="B315" s="3">
        <v>5.01</v>
      </c>
    </row>
    <row r="316" spans="1:2" x14ac:dyDescent="0.25">
      <c r="A316" s="2">
        <v>34974</v>
      </c>
      <c r="B316" s="3">
        <v>3.03</v>
      </c>
    </row>
    <row r="317" spans="1:2" x14ac:dyDescent="0.25">
      <c r="A317" s="2">
        <v>34988</v>
      </c>
      <c r="B317" s="3">
        <v>4.01</v>
      </c>
    </row>
    <row r="318" spans="1:2" x14ac:dyDescent="0.25">
      <c r="A318" s="2">
        <v>35002</v>
      </c>
      <c r="B318" s="3">
        <v>1.04</v>
      </c>
    </row>
    <row r="319" spans="1:2" x14ac:dyDescent="0.25">
      <c r="A319" s="2">
        <v>35009</v>
      </c>
      <c r="B319" s="3">
        <v>6.01</v>
      </c>
    </row>
    <row r="320" spans="1:2" x14ac:dyDescent="0.25">
      <c r="A320" s="2">
        <v>35016</v>
      </c>
      <c r="B320" s="3">
        <v>3.02</v>
      </c>
    </row>
    <row r="321" spans="1:2" x14ac:dyDescent="0.25">
      <c r="A321" s="2">
        <v>35023</v>
      </c>
      <c r="B321" s="3">
        <v>7.62</v>
      </c>
    </row>
    <row r="322" spans="1:2" x14ac:dyDescent="0.25">
      <c r="A322" s="2">
        <v>35030</v>
      </c>
      <c r="B322" s="3">
        <v>3.01</v>
      </c>
    </row>
    <row r="323" spans="1:2" x14ac:dyDescent="0.25">
      <c r="A323" s="2">
        <v>35037</v>
      </c>
      <c r="B323" s="3">
        <v>2</v>
      </c>
    </row>
    <row r="324" spans="1:2" x14ac:dyDescent="0.25">
      <c r="A324" s="2">
        <v>35058</v>
      </c>
      <c r="B324" s="3">
        <v>1.03</v>
      </c>
    </row>
    <row r="325" spans="1:2" x14ac:dyDescent="0.25">
      <c r="A325" s="2">
        <v>35072</v>
      </c>
      <c r="B325" s="3">
        <v>6.01</v>
      </c>
    </row>
    <row r="326" spans="1:2" x14ac:dyDescent="0.25">
      <c r="A326" s="2">
        <v>35079</v>
      </c>
      <c r="B326" s="3">
        <v>3.02</v>
      </c>
    </row>
    <row r="327" spans="1:2" x14ac:dyDescent="0.25">
      <c r="A327" s="2">
        <v>35086</v>
      </c>
      <c r="B327" s="3">
        <v>5.01</v>
      </c>
    </row>
    <row r="328" spans="1:2" x14ac:dyDescent="0.25">
      <c r="A328" s="2">
        <v>35093</v>
      </c>
      <c r="B328" s="3">
        <v>5.3</v>
      </c>
    </row>
    <row r="329" spans="1:2" x14ac:dyDescent="0.25">
      <c r="A329" s="2">
        <v>35100</v>
      </c>
      <c r="B329" s="3">
        <v>6</v>
      </c>
    </row>
    <row r="330" spans="1:2" x14ac:dyDescent="0.25">
      <c r="A330" s="2">
        <v>35107</v>
      </c>
      <c r="B330" s="3">
        <v>5.04</v>
      </c>
    </row>
    <row r="331" spans="1:2" x14ac:dyDescent="0.25">
      <c r="A331" s="2">
        <v>35121</v>
      </c>
      <c r="B331" s="3">
        <v>8.02</v>
      </c>
    </row>
    <row r="332" spans="1:2" x14ac:dyDescent="0.25">
      <c r="A332" s="2">
        <v>35128</v>
      </c>
      <c r="B332" s="3">
        <v>6.04</v>
      </c>
    </row>
    <row r="333" spans="1:2" x14ac:dyDescent="0.25">
      <c r="A333" s="2">
        <v>35135</v>
      </c>
      <c r="B333" s="3">
        <v>3</v>
      </c>
    </row>
    <row r="334" spans="1:2" x14ac:dyDescent="0.25">
      <c r="A334" s="2">
        <v>35142</v>
      </c>
      <c r="B334" s="3">
        <v>2.13</v>
      </c>
    </row>
    <row r="335" spans="1:2" x14ac:dyDescent="0.25">
      <c r="A335" s="2">
        <v>35149</v>
      </c>
      <c r="B335" s="3">
        <v>1.02</v>
      </c>
    </row>
    <row r="336" spans="1:2" x14ac:dyDescent="0.25">
      <c r="A336" s="2">
        <v>35156</v>
      </c>
      <c r="B336" s="3">
        <v>1.03</v>
      </c>
    </row>
    <row r="337" spans="1:2" x14ac:dyDescent="0.25">
      <c r="A337" s="2">
        <v>35163</v>
      </c>
      <c r="B337" s="3">
        <v>3.11</v>
      </c>
    </row>
    <row r="338" spans="1:2" x14ac:dyDescent="0.25">
      <c r="A338" s="2">
        <v>35170</v>
      </c>
      <c r="B338" s="3">
        <v>2.65</v>
      </c>
    </row>
    <row r="339" spans="1:2" x14ac:dyDescent="0.25">
      <c r="A339" s="2">
        <v>35177</v>
      </c>
      <c r="B339" s="3">
        <v>2.02</v>
      </c>
    </row>
    <row r="340" spans="1:2" x14ac:dyDescent="0.25">
      <c r="A340" s="2">
        <v>35191</v>
      </c>
      <c r="B340" s="3">
        <v>1.01</v>
      </c>
    </row>
    <row r="341" spans="1:2" x14ac:dyDescent="0.25">
      <c r="A341" s="2">
        <v>35198</v>
      </c>
      <c r="B341" s="3">
        <v>3.01</v>
      </c>
    </row>
    <row r="342" spans="1:2" x14ac:dyDescent="0.25">
      <c r="A342" s="2">
        <v>35205</v>
      </c>
      <c r="B342" s="3">
        <v>2.0499999999999998</v>
      </c>
    </row>
    <row r="343" spans="1:2" x14ac:dyDescent="0.25">
      <c r="A343" s="2">
        <v>35212</v>
      </c>
      <c r="B343" s="3">
        <v>2.61</v>
      </c>
    </row>
    <row r="344" spans="1:2" x14ac:dyDescent="0.25">
      <c r="A344" s="2">
        <v>35219</v>
      </c>
      <c r="B344" s="3">
        <v>5.0199999999999996</v>
      </c>
    </row>
    <row r="345" spans="1:2" x14ac:dyDescent="0.25">
      <c r="A345" s="2">
        <v>35233</v>
      </c>
      <c r="B345" s="3">
        <v>2.04</v>
      </c>
    </row>
    <row r="346" spans="1:2" x14ac:dyDescent="0.25">
      <c r="A346" s="2">
        <v>35555</v>
      </c>
      <c r="B346" s="3">
        <v>3.15</v>
      </c>
    </row>
    <row r="347" spans="1:2" x14ac:dyDescent="0.25">
      <c r="A347" s="2">
        <v>35562</v>
      </c>
      <c r="B347" s="3">
        <v>3.17</v>
      </c>
    </row>
    <row r="348" spans="1:2" x14ac:dyDescent="0.25">
      <c r="A348" s="2">
        <v>35569</v>
      </c>
      <c r="B348" s="3">
        <v>2.0499999999999998</v>
      </c>
    </row>
    <row r="349" spans="1:2" x14ac:dyDescent="0.25">
      <c r="A349" s="2">
        <v>35576</v>
      </c>
      <c r="B349" s="3">
        <v>3.01</v>
      </c>
    </row>
    <row r="350" spans="1:2" x14ac:dyDescent="0.25">
      <c r="A350" s="2">
        <v>35583</v>
      </c>
      <c r="B350" s="3">
        <v>3.02</v>
      </c>
    </row>
    <row r="351" spans="1:2" x14ac:dyDescent="0.25">
      <c r="A351" s="2">
        <v>35597</v>
      </c>
      <c r="B351" s="3">
        <v>2.04</v>
      </c>
    </row>
    <row r="352" spans="1:2" x14ac:dyDescent="0.25">
      <c r="A352" s="2">
        <v>35604</v>
      </c>
      <c r="B352" s="3">
        <v>4.0199999999999996</v>
      </c>
    </row>
    <row r="353" spans="1:2" x14ac:dyDescent="0.25">
      <c r="A353" s="2">
        <v>35618</v>
      </c>
      <c r="B353" s="3">
        <v>4.01</v>
      </c>
    </row>
    <row r="354" spans="1:2" x14ac:dyDescent="0.25">
      <c r="A354" s="2">
        <v>35625</v>
      </c>
      <c r="B354" s="3">
        <v>1.03</v>
      </c>
    </row>
    <row r="355" spans="1:2" x14ac:dyDescent="0.25">
      <c r="A355" s="2">
        <v>35632</v>
      </c>
      <c r="B355" s="3">
        <v>5.01</v>
      </c>
    </row>
    <row r="356" spans="1:2" x14ac:dyDescent="0.25">
      <c r="A356" s="2">
        <v>35653</v>
      </c>
      <c r="B356" s="3">
        <v>2.02</v>
      </c>
    </row>
    <row r="357" spans="1:2" x14ac:dyDescent="0.25">
      <c r="A357" s="2">
        <v>35660</v>
      </c>
      <c r="B357" s="3">
        <v>1.02</v>
      </c>
    </row>
    <row r="358" spans="1:2" x14ac:dyDescent="0.25">
      <c r="A358" s="2">
        <v>35744</v>
      </c>
      <c r="B358" s="3">
        <v>3.04</v>
      </c>
    </row>
    <row r="359" spans="1:2" x14ac:dyDescent="0.25">
      <c r="A359" s="2">
        <v>35751</v>
      </c>
      <c r="B359" s="3">
        <v>5.0199999999999996</v>
      </c>
    </row>
    <row r="360" spans="1:2" x14ac:dyDescent="0.25">
      <c r="A360" s="2">
        <v>35765</v>
      </c>
      <c r="B360" s="3">
        <v>4.03</v>
      </c>
    </row>
    <row r="361" spans="1:2" x14ac:dyDescent="0.25">
      <c r="A361" s="2">
        <v>35786</v>
      </c>
      <c r="B361" s="3">
        <v>4.04</v>
      </c>
    </row>
    <row r="362" spans="1:2" x14ac:dyDescent="0.25">
      <c r="A362" s="2">
        <v>35800.25</v>
      </c>
      <c r="B362" s="3">
        <v>4.0199999999999996</v>
      </c>
    </row>
    <row r="363" spans="1:2" x14ac:dyDescent="0.25">
      <c r="A363" s="2">
        <v>35807.25</v>
      </c>
      <c r="B363" s="3">
        <v>3.03</v>
      </c>
    </row>
    <row r="364" spans="1:2" x14ac:dyDescent="0.25">
      <c r="A364" s="2">
        <v>35814.25</v>
      </c>
      <c r="B364" s="3">
        <v>5.01</v>
      </c>
    </row>
    <row r="365" spans="1:2" x14ac:dyDescent="0.25">
      <c r="A365" s="2">
        <v>35828.25</v>
      </c>
      <c r="B365" s="3">
        <v>3.04</v>
      </c>
    </row>
    <row r="366" spans="1:2" x14ac:dyDescent="0.25">
      <c r="A366" s="2">
        <v>35835.25</v>
      </c>
      <c r="B366" s="3">
        <v>5.0199999999999996</v>
      </c>
    </row>
    <row r="367" spans="1:2" x14ac:dyDescent="0.25">
      <c r="A367" s="2">
        <v>35849.25</v>
      </c>
      <c r="B367" s="3">
        <v>7.02</v>
      </c>
    </row>
    <row r="368" spans="1:2" x14ac:dyDescent="0.25">
      <c r="A368" s="2">
        <v>35856.25</v>
      </c>
      <c r="B368" s="3">
        <v>6.01</v>
      </c>
    </row>
    <row r="369" spans="1:2" x14ac:dyDescent="0.25">
      <c r="A369" s="2">
        <v>35863.25</v>
      </c>
      <c r="B369" s="3">
        <v>5.03</v>
      </c>
    </row>
    <row r="370" spans="1:2" x14ac:dyDescent="0.25">
      <c r="A370" s="2">
        <v>35877.25</v>
      </c>
      <c r="B370" s="3">
        <v>3.02</v>
      </c>
    </row>
    <row r="371" spans="1:2" x14ac:dyDescent="0.25">
      <c r="A371" s="2">
        <v>35884.25</v>
      </c>
      <c r="B371" s="3">
        <v>2.0299999999999998</v>
      </c>
    </row>
    <row r="372" spans="1:2" x14ac:dyDescent="0.25">
      <c r="A372" s="2">
        <v>35898.25</v>
      </c>
      <c r="B372" s="3">
        <v>4.04</v>
      </c>
    </row>
    <row r="373" spans="1:2" x14ac:dyDescent="0.25">
      <c r="A373" s="2">
        <v>35919.25</v>
      </c>
      <c r="B373" s="3">
        <v>4.01</v>
      </c>
    </row>
    <row r="374" spans="1:2" x14ac:dyDescent="0.25">
      <c r="A374" s="2">
        <v>35926.25</v>
      </c>
      <c r="B374" s="3">
        <v>4.03</v>
      </c>
    </row>
    <row r="375" spans="1:2" x14ac:dyDescent="0.25">
      <c r="A375" s="2">
        <v>35954.25</v>
      </c>
      <c r="B375" s="3">
        <v>7.03</v>
      </c>
    </row>
    <row r="376" spans="1:2" x14ac:dyDescent="0.25">
      <c r="A376" s="2">
        <v>35975.25</v>
      </c>
      <c r="B376" s="3">
        <v>6.04</v>
      </c>
    </row>
    <row r="377" spans="1:2" x14ac:dyDescent="0.25">
      <c r="A377" s="2">
        <v>35989.25</v>
      </c>
      <c r="B377" s="3">
        <v>3.34</v>
      </c>
    </row>
    <row r="378" spans="1:2" x14ac:dyDescent="0.25">
      <c r="A378" s="2">
        <v>36003.25</v>
      </c>
      <c r="B378" s="3">
        <v>2.04</v>
      </c>
    </row>
    <row r="379" spans="1:2" x14ac:dyDescent="0.25">
      <c r="A379" s="2">
        <v>36017.25</v>
      </c>
      <c r="B379" s="3">
        <v>7.01</v>
      </c>
    </row>
    <row r="380" spans="1:2" x14ac:dyDescent="0.25">
      <c r="A380" s="2">
        <v>36059.25</v>
      </c>
      <c r="B380" s="3">
        <v>3.4</v>
      </c>
    </row>
    <row r="381" spans="1:2" x14ac:dyDescent="0.25">
      <c r="A381" s="2">
        <v>36066.25</v>
      </c>
      <c r="B381" s="3">
        <v>4.3</v>
      </c>
    </row>
    <row r="382" spans="1:2" x14ac:dyDescent="0.25">
      <c r="A382" s="2">
        <v>36073.25</v>
      </c>
      <c r="B382" s="3">
        <v>2.2000000000000002</v>
      </c>
    </row>
    <row r="383" spans="1:2" x14ac:dyDescent="0.25">
      <c r="A383" s="2">
        <v>36080.25</v>
      </c>
      <c r="B383" s="3">
        <v>5.3</v>
      </c>
    </row>
    <row r="384" spans="1:2" x14ac:dyDescent="0.25">
      <c r="A384" s="2">
        <v>36087.25</v>
      </c>
      <c r="B384" s="3">
        <v>5.2</v>
      </c>
    </row>
    <row r="385" spans="1:2" x14ac:dyDescent="0.25">
      <c r="A385" s="2">
        <v>36094.25</v>
      </c>
      <c r="B385" s="3">
        <v>4.4000000000000004</v>
      </c>
    </row>
    <row r="386" spans="1:2" x14ac:dyDescent="0.25">
      <c r="A386" s="2">
        <v>36101.25</v>
      </c>
      <c r="B386" s="3">
        <v>1.4</v>
      </c>
    </row>
    <row r="387" spans="1:2" x14ac:dyDescent="0.25">
      <c r="A387" s="2">
        <v>36108.25</v>
      </c>
      <c r="B387" s="3">
        <v>3.2</v>
      </c>
    </row>
    <row r="388" spans="1:2" x14ac:dyDescent="0.25">
      <c r="A388" s="2">
        <v>36115.25</v>
      </c>
      <c r="B388" s="3">
        <v>6.1</v>
      </c>
    </row>
    <row r="389" spans="1:2" x14ac:dyDescent="0.25">
      <c r="A389" s="2">
        <v>36122.25</v>
      </c>
      <c r="B389" s="3">
        <v>7.2</v>
      </c>
    </row>
    <row r="390" spans="1:2" x14ac:dyDescent="0.25">
      <c r="A390" s="2">
        <v>36164.25</v>
      </c>
      <c r="B390" s="3">
        <v>7.2</v>
      </c>
    </row>
    <row r="391" spans="1:2" x14ac:dyDescent="0.25">
      <c r="A391" s="2">
        <v>36171.25</v>
      </c>
      <c r="B391" s="3">
        <v>5.3</v>
      </c>
    </row>
    <row r="392" spans="1:2" x14ac:dyDescent="0.25">
      <c r="A392" s="2">
        <v>36178.25</v>
      </c>
      <c r="B392" s="3">
        <v>7.1</v>
      </c>
    </row>
    <row r="393" spans="1:2" x14ac:dyDescent="0.25">
      <c r="A393" s="2">
        <v>36185.25</v>
      </c>
      <c r="B393" s="3">
        <v>6.3</v>
      </c>
    </row>
    <row r="394" spans="1:2" x14ac:dyDescent="0.25">
      <c r="A394" s="2">
        <v>36192.25</v>
      </c>
      <c r="B394" s="3">
        <v>4.2</v>
      </c>
    </row>
    <row r="395" spans="1:2" x14ac:dyDescent="0.25">
      <c r="A395" s="2">
        <v>36199.25</v>
      </c>
      <c r="B395" s="3">
        <v>3.5</v>
      </c>
    </row>
    <row r="396" spans="1:2" x14ac:dyDescent="0.25">
      <c r="A396" s="2">
        <v>36206.25</v>
      </c>
      <c r="B396" s="3">
        <v>4.5999999999999996</v>
      </c>
    </row>
    <row r="397" spans="1:2" x14ac:dyDescent="0.25">
      <c r="A397" s="2">
        <v>36213.25</v>
      </c>
      <c r="B397" s="3">
        <v>3.4</v>
      </c>
    </row>
    <row r="398" spans="1:2" x14ac:dyDescent="0.25">
      <c r="A398" s="2">
        <v>36220.25</v>
      </c>
      <c r="B398" s="3">
        <v>1.5</v>
      </c>
    </row>
    <row r="399" spans="1:2" x14ac:dyDescent="0.25">
      <c r="A399" s="2">
        <v>36227.25</v>
      </c>
      <c r="B399" s="3">
        <v>6.2</v>
      </c>
    </row>
    <row r="400" spans="1:2" x14ac:dyDescent="0.25">
      <c r="A400" s="2">
        <v>36234.25</v>
      </c>
      <c r="B400" s="3">
        <v>4.47</v>
      </c>
    </row>
    <row r="401" spans="1:2" x14ac:dyDescent="0.25">
      <c r="A401" s="2">
        <v>36248.25</v>
      </c>
      <c r="B401" s="3">
        <v>4.3</v>
      </c>
    </row>
    <row r="402" spans="1:2" x14ac:dyDescent="0.25">
      <c r="A402" s="2">
        <v>36262.25</v>
      </c>
      <c r="B402" s="3">
        <v>8.1</v>
      </c>
    </row>
    <row r="403" spans="1:2" x14ac:dyDescent="0.25">
      <c r="A403" s="2">
        <v>36269.25</v>
      </c>
      <c r="B403" s="3">
        <v>5.2</v>
      </c>
    </row>
    <row r="404" spans="1:2" x14ac:dyDescent="0.25">
      <c r="A404" s="2">
        <v>36276.25</v>
      </c>
      <c r="B404" s="3">
        <v>2.4</v>
      </c>
    </row>
    <row r="405" spans="1:2" x14ac:dyDescent="0.25">
      <c r="A405" s="2">
        <v>36290.25</v>
      </c>
      <c r="B405" s="3">
        <v>5.0999999999999996</v>
      </c>
    </row>
    <row r="406" spans="1:2" x14ac:dyDescent="0.25">
      <c r="A406" s="2">
        <v>36304.25</v>
      </c>
      <c r="B406" s="3">
        <v>2.5</v>
      </c>
    </row>
    <row r="407" spans="1:2" x14ac:dyDescent="0.25">
      <c r="A407" s="2">
        <v>36311.25</v>
      </c>
      <c r="B407" s="3">
        <v>2.79</v>
      </c>
    </row>
    <row r="408" spans="1:2" x14ac:dyDescent="0.25">
      <c r="A408" s="2">
        <v>36318.25</v>
      </c>
      <c r="B408" s="3">
        <v>2.23</v>
      </c>
    </row>
    <row r="409" spans="1:2" x14ac:dyDescent="0.25">
      <c r="A409" s="2">
        <v>36325.25</v>
      </c>
      <c r="B409" s="3">
        <v>2.95</v>
      </c>
    </row>
    <row r="410" spans="1:2" x14ac:dyDescent="0.25">
      <c r="A410" s="2">
        <v>36332.25</v>
      </c>
      <c r="B410" s="3">
        <v>3.02</v>
      </c>
    </row>
    <row r="411" spans="1:2" x14ac:dyDescent="0.25">
      <c r="A411" s="2">
        <v>36339.25</v>
      </c>
      <c r="B411" s="3">
        <v>4.03</v>
      </c>
    </row>
    <row r="412" spans="1:2" x14ac:dyDescent="0.25">
      <c r="A412" s="2">
        <v>36346.25</v>
      </c>
      <c r="B412" s="3">
        <v>7.03</v>
      </c>
    </row>
    <row r="413" spans="1:2" x14ac:dyDescent="0.25">
      <c r="A413" s="2">
        <v>36353.25</v>
      </c>
      <c r="B413" s="3">
        <v>5.04</v>
      </c>
    </row>
    <row r="414" spans="1:2" x14ac:dyDescent="0.25">
      <c r="A414" s="2">
        <v>36360.25</v>
      </c>
      <c r="B414" s="3">
        <v>4.0199999999999996</v>
      </c>
    </row>
    <row r="415" spans="1:2" x14ac:dyDescent="0.25">
      <c r="A415" s="2">
        <v>36367.25</v>
      </c>
      <c r="B415" s="3">
        <v>2.0499999999999998</v>
      </c>
    </row>
    <row r="416" spans="1:2" x14ac:dyDescent="0.25">
      <c r="A416" s="2">
        <v>36388.25</v>
      </c>
      <c r="B416" s="3">
        <v>5.01</v>
      </c>
    </row>
    <row r="417" spans="1:2" x14ac:dyDescent="0.25">
      <c r="A417" s="2">
        <v>36402.25</v>
      </c>
      <c r="B417" s="3">
        <v>6.01</v>
      </c>
    </row>
    <row r="418" spans="1:2" x14ac:dyDescent="0.25">
      <c r="A418" s="2">
        <v>36472.25</v>
      </c>
      <c r="B418" s="3">
        <v>7</v>
      </c>
    </row>
    <row r="419" spans="1:2" x14ac:dyDescent="0.25">
      <c r="A419" s="2">
        <v>36479.25</v>
      </c>
      <c r="B419" s="3">
        <v>6.02</v>
      </c>
    </row>
    <row r="420" spans="1:2" x14ac:dyDescent="0.25">
      <c r="A420" s="2">
        <v>36486.25</v>
      </c>
      <c r="B420" s="3">
        <v>3.01</v>
      </c>
    </row>
    <row r="421" spans="1:2" x14ac:dyDescent="0.25">
      <c r="A421" s="2">
        <v>36500.25</v>
      </c>
      <c r="B421" s="3">
        <v>1.02</v>
      </c>
    </row>
    <row r="422" spans="1:2" x14ac:dyDescent="0.25">
      <c r="A422" s="2">
        <v>36514.25</v>
      </c>
      <c r="B422" s="3">
        <v>2.04</v>
      </c>
    </row>
    <row r="423" spans="1:2" x14ac:dyDescent="0.25">
      <c r="A423" s="2">
        <v>36521.25</v>
      </c>
      <c r="B423" s="3">
        <v>5.0199999999999996</v>
      </c>
    </row>
    <row r="424" spans="1:2" x14ac:dyDescent="0.25">
      <c r="A424" s="2">
        <v>36528.25</v>
      </c>
      <c r="B424" s="3">
        <v>5.01</v>
      </c>
    </row>
    <row r="425" spans="1:2" x14ac:dyDescent="0.25">
      <c r="A425" s="2">
        <v>36535.25</v>
      </c>
      <c r="B425" s="3">
        <v>2.0299999999999998</v>
      </c>
    </row>
    <row r="426" spans="1:2" x14ac:dyDescent="0.25">
      <c r="A426" s="2">
        <v>36542.25</v>
      </c>
      <c r="B426" s="3">
        <v>4.01</v>
      </c>
    </row>
    <row r="427" spans="1:2" x14ac:dyDescent="0.25">
      <c r="A427" s="2">
        <v>36556.25</v>
      </c>
      <c r="B427" s="4"/>
    </row>
    <row r="428" spans="1:2" x14ac:dyDescent="0.25">
      <c r="A428" s="2">
        <v>36570.25</v>
      </c>
      <c r="B428" s="3">
        <v>3.02</v>
      </c>
    </row>
    <row r="429" spans="1:2" x14ac:dyDescent="0.25">
      <c r="A429" s="2">
        <v>36584.25</v>
      </c>
      <c r="B429" s="3">
        <v>1.04</v>
      </c>
    </row>
    <row r="430" spans="1:2" x14ac:dyDescent="0.25">
      <c r="A430" s="2">
        <v>36598.25</v>
      </c>
      <c r="B430" s="3">
        <v>3.01</v>
      </c>
    </row>
    <row r="431" spans="1:2" x14ac:dyDescent="0.25">
      <c r="A431" s="2">
        <v>36605.25</v>
      </c>
      <c r="B431" s="3">
        <v>2.02</v>
      </c>
    </row>
    <row r="432" spans="1:2" x14ac:dyDescent="0.25">
      <c r="A432" s="2">
        <v>36619.25</v>
      </c>
      <c r="B432" s="3">
        <v>2.13</v>
      </c>
    </row>
    <row r="433" spans="1:2" x14ac:dyDescent="0.25">
      <c r="A433" s="2">
        <v>36654.25</v>
      </c>
      <c r="B433" s="3">
        <v>2.0099999999999998</v>
      </c>
    </row>
    <row r="434" spans="1:2" x14ac:dyDescent="0.25">
      <c r="A434" s="2">
        <v>36668.25</v>
      </c>
      <c r="B434" s="3">
        <v>4.21</v>
      </c>
    </row>
    <row r="435" spans="1:2" x14ac:dyDescent="0.25">
      <c r="A435" s="2">
        <v>36675.25</v>
      </c>
      <c r="B435" s="3">
        <v>4.04</v>
      </c>
    </row>
    <row r="436" spans="1:2" x14ac:dyDescent="0.25">
      <c r="A436" s="2">
        <v>36836.25</v>
      </c>
      <c r="B436" s="3">
        <v>5</v>
      </c>
    </row>
    <row r="437" spans="1:2" x14ac:dyDescent="0.25">
      <c r="A437" s="2">
        <v>36850.25</v>
      </c>
      <c r="B437" s="3">
        <v>3.2</v>
      </c>
    </row>
    <row r="438" spans="1:2" x14ac:dyDescent="0.25">
      <c r="A438" s="2">
        <v>36864.25</v>
      </c>
      <c r="B438" s="3">
        <v>2.2000000000000002</v>
      </c>
    </row>
    <row r="439" spans="1:2" x14ac:dyDescent="0.25">
      <c r="A439" s="2">
        <v>36871.25</v>
      </c>
      <c r="B439" s="3">
        <v>1.08</v>
      </c>
    </row>
    <row r="440" spans="1:2" x14ac:dyDescent="0.25">
      <c r="A440" s="2">
        <v>36878.25</v>
      </c>
      <c r="B440" s="3">
        <v>2.1</v>
      </c>
    </row>
    <row r="441" spans="1:2" x14ac:dyDescent="0.25">
      <c r="A441" s="2">
        <v>36885.25</v>
      </c>
      <c r="B441" s="3">
        <v>3.04</v>
      </c>
    </row>
    <row r="442" spans="1:2" x14ac:dyDescent="0.25">
      <c r="A442" s="2">
        <v>36892.25</v>
      </c>
      <c r="B442" s="3">
        <v>5</v>
      </c>
    </row>
    <row r="443" spans="1:2" x14ac:dyDescent="0.25">
      <c r="A443" s="2">
        <v>36899.25</v>
      </c>
      <c r="B443" s="3">
        <v>4.03</v>
      </c>
    </row>
    <row r="444" spans="1:2" x14ac:dyDescent="0.25">
      <c r="A444" s="2">
        <v>36906.25</v>
      </c>
      <c r="B444" s="3">
        <v>3.05</v>
      </c>
    </row>
    <row r="445" spans="1:2" x14ac:dyDescent="0.25">
      <c r="A445" s="2">
        <v>36913.25</v>
      </c>
      <c r="B445" s="3">
        <v>6</v>
      </c>
    </row>
    <row r="446" spans="1:2" x14ac:dyDescent="0.25">
      <c r="A446" s="2">
        <v>36920.25</v>
      </c>
      <c r="B446" s="3">
        <v>6.01</v>
      </c>
    </row>
    <row r="447" spans="1:2" x14ac:dyDescent="0.25">
      <c r="A447" s="2">
        <v>36927.25</v>
      </c>
      <c r="B447" s="3">
        <v>5.0199999999999996</v>
      </c>
    </row>
    <row r="448" spans="1:2" x14ac:dyDescent="0.25">
      <c r="A448" s="2">
        <v>36934.25</v>
      </c>
      <c r="B448" s="3">
        <v>3.04</v>
      </c>
    </row>
    <row r="449" spans="1:2" x14ac:dyDescent="0.25">
      <c r="A449" s="2">
        <v>36941.25</v>
      </c>
      <c r="B449" s="3">
        <v>2.5</v>
      </c>
    </row>
    <row r="450" spans="1:2" x14ac:dyDescent="0.25">
      <c r="A450" s="2">
        <v>36948.25</v>
      </c>
      <c r="B450" s="3">
        <v>7.1</v>
      </c>
    </row>
    <row r="451" spans="1:2" x14ac:dyDescent="0.25">
      <c r="A451" s="2">
        <v>36962.25</v>
      </c>
      <c r="B451" s="3">
        <v>5.0999999999999996</v>
      </c>
    </row>
    <row r="452" spans="1:2" x14ac:dyDescent="0.25">
      <c r="A452" s="2">
        <v>36969.25</v>
      </c>
      <c r="B452" s="3">
        <v>5.2</v>
      </c>
    </row>
    <row r="453" spans="1:2" x14ac:dyDescent="0.25">
      <c r="A453" s="2">
        <v>36976.25</v>
      </c>
      <c r="B453" s="3">
        <v>5.01</v>
      </c>
    </row>
    <row r="454" spans="1:2" x14ac:dyDescent="0.25">
      <c r="A454" s="2">
        <v>36983.25</v>
      </c>
      <c r="B454" s="3">
        <v>6.03</v>
      </c>
    </row>
    <row r="455" spans="1:2" x14ac:dyDescent="0.25">
      <c r="A455" s="2">
        <v>36997.25</v>
      </c>
      <c r="B455" s="3">
        <v>6.02</v>
      </c>
    </row>
    <row r="456" spans="1:2" x14ac:dyDescent="0.25">
      <c r="A456" s="2">
        <v>37004.25</v>
      </c>
      <c r="B456" s="3">
        <v>5.03</v>
      </c>
    </row>
    <row r="457" spans="1:2" x14ac:dyDescent="0.25">
      <c r="A457" s="2">
        <v>37011.25</v>
      </c>
      <c r="B457" s="3">
        <v>4.6399999999999997</v>
      </c>
    </row>
    <row r="458" spans="1:2" x14ac:dyDescent="0.25">
      <c r="A458" s="2">
        <v>37109.25</v>
      </c>
      <c r="B458" s="3">
        <v>5.3</v>
      </c>
    </row>
    <row r="459" spans="1:2" x14ac:dyDescent="0.25">
      <c r="A459" s="2">
        <v>37123.25</v>
      </c>
      <c r="B459" s="3">
        <v>4.3</v>
      </c>
    </row>
    <row r="460" spans="1:2" x14ac:dyDescent="0.25">
      <c r="A460" s="2">
        <v>37130.25</v>
      </c>
      <c r="B460" s="3">
        <v>4.4000000000000004</v>
      </c>
    </row>
    <row r="461" spans="1:2" x14ac:dyDescent="0.25">
      <c r="A461" s="2">
        <v>37144.25</v>
      </c>
      <c r="B461" s="3">
        <v>2</v>
      </c>
    </row>
    <row r="462" spans="1:2" x14ac:dyDescent="0.25">
      <c r="A462" s="2">
        <v>37158.25</v>
      </c>
      <c r="B462" s="3">
        <v>6.1</v>
      </c>
    </row>
    <row r="463" spans="1:2" x14ac:dyDescent="0.25">
      <c r="A463" s="2">
        <v>37165.25</v>
      </c>
      <c r="B463" s="3">
        <v>7.12</v>
      </c>
    </row>
    <row r="464" spans="1:2" x14ac:dyDescent="0.25">
      <c r="A464" s="2">
        <v>37179.25</v>
      </c>
      <c r="B464" s="3">
        <v>7.02</v>
      </c>
    </row>
    <row r="465" spans="1:2" x14ac:dyDescent="0.25">
      <c r="A465" s="2">
        <v>37193.25</v>
      </c>
      <c r="B465" s="3">
        <v>5.04</v>
      </c>
    </row>
    <row r="466" spans="1:2" x14ac:dyDescent="0.25">
      <c r="A466" s="2">
        <v>37200.25</v>
      </c>
      <c r="B466" s="3">
        <v>4.05</v>
      </c>
    </row>
    <row r="467" spans="1:2" x14ac:dyDescent="0.25">
      <c r="A467" s="2">
        <v>37249.25</v>
      </c>
      <c r="B467" s="3">
        <v>4.04</v>
      </c>
    </row>
    <row r="468" spans="1:2" x14ac:dyDescent="0.25">
      <c r="A468" s="2">
        <v>37263.25</v>
      </c>
      <c r="B468" s="3">
        <v>4.05</v>
      </c>
    </row>
    <row r="469" spans="1:2" x14ac:dyDescent="0.25">
      <c r="A469" s="2">
        <v>37270.25</v>
      </c>
      <c r="B469" s="3">
        <v>4.03</v>
      </c>
    </row>
    <row r="470" spans="1:2" x14ac:dyDescent="0.25">
      <c r="A470" s="2">
        <v>37277.25</v>
      </c>
      <c r="B470" s="3">
        <v>5</v>
      </c>
    </row>
    <row r="471" spans="1:2" x14ac:dyDescent="0.25">
      <c r="A471" s="2">
        <v>37284.25</v>
      </c>
      <c r="B471" s="3">
        <v>6</v>
      </c>
    </row>
    <row r="472" spans="1:2" x14ac:dyDescent="0.25">
      <c r="A472" s="2">
        <v>37298.25</v>
      </c>
      <c r="B472" s="3">
        <v>4.0599999999999996</v>
      </c>
    </row>
    <row r="473" spans="1:2" x14ac:dyDescent="0.25">
      <c r="A473" s="2">
        <v>37305.25</v>
      </c>
      <c r="B473" s="3">
        <v>4.04</v>
      </c>
    </row>
    <row r="474" spans="1:2" x14ac:dyDescent="0.25">
      <c r="A474" s="2">
        <v>37319.25</v>
      </c>
      <c r="B474" s="3">
        <v>7.01</v>
      </c>
    </row>
    <row r="475" spans="1:2" x14ac:dyDescent="0.25">
      <c r="A475" s="2">
        <v>37326.25</v>
      </c>
      <c r="B475" s="3">
        <v>6.02</v>
      </c>
    </row>
    <row r="476" spans="1:2" x14ac:dyDescent="0.25">
      <c r="A476" s="2">
        <v>37340.25</v>
      </c>
      <c r="B476" s="3">
        <v>5.0199999999999996</v>
      </c>
    </row>
    <row r="477" spans="1:2" x14ac:dyDescent="0.25">
      <c r="A477" s="2">
        <v>37347.25</v>
      </c>
      <c r="B477" s="3">
        <v>4.07</v>
      </c>
    </row>
    <row r="478" spans="1:2" x14ac:dyDescent="0.25">
      <c r="A478" s="2">
        <v>37354.25</v>
      </c>
      <c r="B478" s="3">
        <v>5.0599999999999996</v>
      </c>
    </row>
    <row r="479" spans="1:2" x14ac:dyDescent="0.25">
      <c r="A479" s="2">
        <v>37361.25</v>
      </c>
      <c r="B479" s="3">
        <v>6.05</v>
      </c>
    </row>
    <row r="480" spans="1:2" x14ac:dyDescent="0.25">
      <c r="A480" s="2">
        <v>37375.25</v>
      </c>
      <c r="B480" s="3">
        <v>7.03</v>
      </c>
    </row>
    <row r="481" spans="1:2" x14ac:dyDescent="0.25">
      <c r="A481" s="2">
        <v>37382.25</v>
      </c>
      <c r="B481" s="3">
        <v>7.05</v>
      </c>
    </row>
    <row r="482" spans="1:2" x14ac:dyDescent="0.25">
      <c r="A482" s="2">
        <v>37389.25</v>
      </c>
      <c r="B482" s="3">
        <v>6.03</v>
      </c>
    </row>
    <row r="483" spans="1:2" x14ac:dyDescent="0.25">
      <c r="A483" s="2">
        <v>37410.25</v>
      </c>
      <c r="B483" s="3">
        <v>5.03</v>
      </c>
    </row>
    <row r="484" spans="1:2" x14ac:dyDescent="0.25">
      <c r="A484" s="2">
        <v>37445.25</v>
      </c>
      <c r="B484" s="3">
        <v>8.43</v>
      </c>
    </row>
    <row r="485" spans="1:2" x14ac:dyDescent="0.25">
      <c r="A485" s="2">
        <v>37473.25</v>
      </c>
      <c r="B485" s="3">
        <v>8.0399999999999991</v>
      </c>
    </row>
    <row r="486" spans="1:2" x14ac:dyDescent="0.25">
      <c r="A486" s="2">
        <v>37508.25</v>
      </c>
      <c r="B486" s="3">
        <v>9.0500000000000007</v>
      </c>
    </row>
    <row r="487" spans="1:2" x14ac:dyDescent="0.25">
      <c r="A487" s="2">
        <v>37515.25</v>
      </c>
      <c r="B487" s="3">
        <v>7.06</v>
      </c>
    </row>
    <row r="488" spans="1:2" x14ac:dyDescent="0.25">
      <c r="A488" s="2">
        <v>37522.25</v>
      </c>
      <c r="B488" s="3">
        <v>8.02</v>
      </c>
    </row>
    <row r="489" spans="1:2" x14ac:dyDescent="0.25">
      <c r="A489" s="2">
        <v>37529.25</v>
      </c>
      <c r="B489" s="3">
        <v>9.0399999999999991</v>
      </c>
    </row>
    <row r="490" spans="1:2" x14ac:dyDescent="0.25">
      <c r="A490" s="2">
        <v>37543.25</v>
      </c>
      <c r="B490" s="3">
        <v>10.02</v>
      </c>
    </row>
    <row r="491" spans="1:2" x14ac:dyDescent="0.25">
      <c r="A491" s="2">
        <v>37578.25</v>
      </c>
      <c r="B491" s="3">
        <v>7.02</v>
      </c>
    </row>
    <row r="492" spans="1:2" x14ac:dyDescent="0.25">
      <c r="A492" s="2">
        <v>37585.25</v>
      </c>
      <c r="B492" s="3">
        <v>7.04</v>
      </c>
    </row>
    <row r="493" spans="1:2" x14ac:dyDescent="0.25">
      <c r="A493" s="2">
        <v>37592.25</v>
      </c>
      <c r="B493" s="3">
        <v>5.04</v>
      </c>
    </row>
    <row r="494" spans="1:2" x14ac:dyDescent="0.25">
      <c r="A494" s="2">
        <v>37627.25</v>
      </c>
      <c r="B494" s="3">
        <v>6.04</v>
      </c>
    </row>
    <row r="495" spans="1:2" x14ac:dyDescent="0.25">
      <c r="A495" s="2">
        <v>37634.25</v>
      </c>
      <c r="B495" s="3">
        <v>7.03</v>
      </c>
    </row>
    <row r="496" spans="1:2" x14ac:dyDescent="0.25">
      <c r="A496" s="2">
        <v>37641.25</v>
      </c>
      <c r="B496" s="3">
        <v>7.07</v>
      </c>
    </row>
    <row r="497" spans="1:2" x14ac:dyDescent="0.25">
      <c r="A497" s="2">
        <v>37648.25</v>
      </c>
      <c r="B497" s="3">
        <v>3</v>
      </c>
    </row>
    <row r="498" spans="1:2" x14ac:dyDescent="0.25">
      <c r="A498" s="2">
        <v>37655.25</v>
      </c>
      <c r="B498" s="3">
        <v>4.0199999999999996</v>
      </c>
    </row>
    <row r="499" spans="1:2" x14ac:dyDescent="0.25">
      <c r="A499" s="2">
        <v>37669.25</v>
      </c>
      <c r="B499" s="3">
        <v>5.0199999999999996</v>
      </c>
    </row>
    <row r="500" spans="1:2" x14ac:dyDescent="0.25">
      <c r="A500" s="2">
        <v>37676.25</v>
      </c>
      <c r="B500" s="3">
        <v>6</v>
      </c>
    </row>
    <row r="501" spans="1:2" x14ac:dyDescent="0.25">
      <c r="A501" s="2">
        <v>37683.25</v>
      </c>
      <c r="B501" s="3">
        <v>5.03</v>
      </c>
    </row>
    <row r="502" spans="1:2" x14ac:dyDescent="0.25">
      <c r="A502" s="2">
        <v>37690.25</v>
      </c>
      <c r="B502" s="3">
        <v>4.03</v>
      </c>
    </row>
    <row r="503" spans="1:2" x14ac:dyDescent="0.25">
      <c r="A503" s="2">
        <v>37697.25</v>
      </c>
      <c r="B503" s="3">
        <v>3.04</v>
      </c>
    </row>
    <row r="504" spans="1:2" x14ac:dyDescent="0.25">
      <c r="A504" s="2">
        <v>37718.25</v>
      </c>
      <c r="B504" s="3">
        <v>6.02</v>
      </c>
    </row>
    <row r="505" spans="1:2" x14ac:dyDescent="0.25">
      <c r="A505" s="2">
        <v>37746.25</v>
      </c>
      <c r="B505" s="3">
        <v>6.01</v>
      </c>
    </row>
    <row r="506" spans="1:2" x14ac:dyDescent="0.25">
      <c r="A506" s="2">
        <v>37753.25</v>
      </c>
      <c r="B506" s="3">
        <v>7</v>
      </c>
    </row>
    <row r="507" spans="1:2" x14ac:dyDescent="0.25">
      <c r="A507" s="2">
        <v>37760.25</v>
      </c>
      <c r="B507" s="3">
        <v>7.02</v>
      </c>
    </row>
    <row r="508" spans="1:2" x14ac:dyDescent="0.25">
      <c r="A508" s="2">
        <v>37767.25</v>
      </c>
      <c r="B508" s="3">
        <v>4.0599999999999996</v>
      </c>
    </row>
    <row r="509" spans="1:2" x14ac:dyDescent="0.25">
      <c r="A509" s="2">
        <v>37788.25</v>
      </c>
      <c r="B509" s="3">
        <v>5.04</v>
      </c>
    </row>
    <row r="510" spans="1:2" x14ac:dyDescent="0.25">
      <c r="A510" s="2">
        <v>37795.25</v>
      </c>
      <c r="B510" s="3">
        <v>6.03</v>
      </c>
    </row>
    <row r="511" spans="1:2" x14ac:dyDescent="0.25">
      <c r="A511" s="2">
        <v>37816.25</v>
      </c>
      <c r="B511" s="3">
        <v>4.04</v>
      </c>
    </row>
    <row r="512" spans="1:2" x14ac:dyDescent="0.25">
      <c r="A512" s="2">
        <v>37837.25</v>
      </c>
      <c r="B512" s="3">
        <v>8.01</v>
      </c>
    </row>
    <row r="513" spans="1:2" x14ac:dyDescent="0.25">
      <c r="A513" s="2">
        <v>37844.25</v>
      </c>
      <c r="B513" s="3">
        <v>9.01</v>
      </c>
    </row>
    <row r="514" spans="1:2" x14ac:dyDescent="0.25">
      <c r="A514" s="2">
        <v>37851.25</v>
      </c>
      <c r="B514" s="3">
        <v>8.02</v>
      </c>
    </row>
    <row r="515" spans="1:2" x14ac:dyDescent="0.25">
      <c r="A515" s="2">
        <v>37865.25</v>
      </c>
      <c r="B515" s="3">
        <v>3.01</v>
      </c>
    </row>
    <row r="516" spans="1:2" x14ac:dyDescent="0.25">
      <c r="A516" s="2">
        <v>37886.25</v>
      </c>
      <c r="B516" s="3">
        <v>5.07</v>
      </c>
    </row>
    <row r="517" spans="1:2" x14ac:dyDescent="0.25">
      <c r="A517" s="2">
        <v>37900.25</v>
      </c>
      <c r="B517" s="3">
        <v>6.06</v>
      </c>
    </row>
    <row r="518" spans="1:2" x14ac:dyDescent="0.25">
      <c r="A518" s="2">
        <v>37956.25</v>
      </c>
      <c r="B518" s="3">
        <v>4.07</v>
      </c>
    </row>
    <row r="519" spans="1:2" x14ac:dyDescent="0.25">
      <c r="A519" s="2">
        <v>37970.25</v>
      </c>
      <c r="B519" s="3">
        <v>5.0599999999999996</v>
      </c>
    </row>
    <row r="520" spans="1:2" x14ac:dyDescent="0.25">
      <c r="A520" s="2">
        <v>37977.25</v>
      </c>
      <c r="B520" s="3">
        <v>6.07</v>
      </c>
    </row>
    <row r="521" spans="1:2" x14ac:dyDescent="0.25">
      <c r="A521" s="2">
        <v>37984.25</v>
      </c>
      <c r="B521" s="3">
        <v>4.08</v>
      </c>
    </row>
    <row r="522" spans="1:2" x14ac:dyDescent="0.25">
      <c r="A522" s="2">
        <v>37991.25</v>
      </c>
      <c r="B522" s="3">
        <v>5.09</v>
      </c>
    </row>
    <row r="523" spans="1:2" x14ac:dyDescent="0.25">
      <c r="A523" s="2">
        <v>37998.25</v>
      </c>
      <c r="B523" s="3">
        <v>6.05</v>
      </c>
    </row>
    <row r="524" spans="1:2" x14ac:dyDescent="0.25">
      <c r="A524" s="2">
        <v>38005.25</v>
      </c>
      <c r="B524" s="3">
        <v>4.07</v>
      </c>
    </row>
    <row r="525" spans="1:2" x14ac:dyDescent="0.25">
      <c r="A525" s="2">
        <v>38012.25</v>
      </c>
      <c r="B525" s="3">
        <v>5.07</v>
      </c>
    </row>
    <row r="526" spans="1:2" x14ac:dyDescent="0.25">
      <c r="A526" s="2">
        <v>38019.25</v>
      </c>
      <c r="B526" s="3">
        <v>6.04</v>
      </c>
    </row>
    <row r="527" spans="1:2" x14ac:dyDescent="0.25">
      <c r="A527" s="2">
        <v>38033.25</v>
      </c>
      <c r="B527" s="3">
        <v>5.04</v>
      </c>
    </row>
    <row r="528" spans="1:2" x14ac:dyDescent="0.25">
      <c r="A528" s="2">
        <v>38040.25</v>
      </c>
      <c r="B528" s="3">
        <v>4.03</v>
      </c>
    </row>
    <row r="529" spans="1:2" x14ac:dyDescent="0.25">
      <c r="A529" s="2">
        <v>38047.25</v>
      </c>
      <c r="B529" s="3">
        <v>5.0199999999999996</v>
      </c>
    </row>
    <row r="530" spans="1:2" x14ac:dyDescent="0.25">
      <c r="A530" s="2">
        <v>38054.25</v>
      </c>
      <c r="B530" s="3">
        <v>6.02</v>
      </c>
    </row>
    <row r="531" spans="1:2" x14ac:dyDescent="0.25">
      <c r="A531" s="2">
        <v>38061.25</v>
      </c>
      <c r="B531" s="3">
        <v>5.03</v>
      </c>
    </row>
    <row r="532" spans="1:2" x14ac:dyDescent="0.25">
      <c r="A532" s="2">
        <v>38068.25</v>
      </c>
      <c r="B532" s="3">
        <v>5.28</v>
      </c>
    </row>
    <row r="533" spans="1:2" x14ac:dyDescent="0.25">
      <c r="A533" s="2">
        <v>38082.25</v>
      </c>
      <c r="B533" s="3">
        <v>5.91</v>
      </c>
    </row>
    <row r="534" spans="1:2" x14ac:dyDescent="0.25">
      <c r="A534" s="2">
        <v>38089.25</v>
      </c>
      <c r="B534" s="3">
        <v>6</v>
      </c>
    </row>
    <row r="535" spans="1:2" x14ac:dyDescent="0.25">
      <c r="A535" s="2">
        <v>38103.25</v>
      </c>
      <c r="B535" s="3">
        <v>7.05</v>
      </c>
    </row>
    <row r="536" spans="1:2" x14ac:dyDescent="0.25">
      <c r="A536" s="2">
        <v>38117.25</v>
      </c>
      <c r="B536" s="3">
        <v>7.02</v>
      </c>
    </row>
    <row r="537" spans="1:2" x14ac:dyDescent="0.25">
      <c r="A537" s="2">
        <v>38124.25</v>
      </c>
      <c r="B537" s="3">
        <v>6.03</v>
      </c>
    </row>
    <row r="538" spans="1:2" x14ac:dyDescent="0.25">
      <c r="A538" s="2">
        <v>38131.25</v>
      </c>
      <c r="B538" s="3">
        <v>4.04</v>
      </c>
    </row>
    <row r="539" spans="1:2" x14ac:dyDescent="0.25">
      <c r="A539" s="2">
        <v>38138.25</v>
      </c>
      <c r="B539" s="3">
        <v>4.0599999999999996</v>
      </c>
    </row>
    <row r="540" spans="1:2" x14ac:dyDescent="0.25">
      <c r="A540" s="2">
        <v>38145.25</v>
      </c>
      <c r="B540" s="3">
        <v>6.07</v>
      </c>
    </row>
    <row r="541" spans="1:2" x14ac:dyDescent="0.25">
      <c r="A541" s="2">
        <v>38152.25</v>
      </c>
      <c r="B541" s="3">
        <v>7.06</v>
      </c>
    </row>
    <row r="542" spans="1:2" x14ac:dyDescent="0.25">
      <c r="A542" s="2">
        <v>38166.25</v>
      </c>
      <c r="B542" s="3">
        <v>7.08</v>
      </c>
    </row>
    <row r="543" spans="1:2" x14ac:dyDescent="0.25">
      <c r="A543" s="2">
        <v>38173.25</v>
      </c>
      <c r="B543" s="3">
        <v>8.06</v>
      </c>
    </row>
    <row r="544" spans="1:2" x14ac:dyDescent="0.25">
      <c r="A544" s="2">
        <v>38201.25</v>
      </c>
      <c r="B544" s="3">
        <v>8.0399999999999991</v>
      </c>
    </row>
    <row r="545" spans="1:2" x14ac:dyDescent="0.25">
      <c r="A545" s="2">
        <v>38250.25</v>
      </c>
      <c r="B545" s="3">
        <v>6.08</v>
      </c>
    </row>
    <row r="546" spans="1:2" x14ac:dyDescent="0.25">
      <c r="A546" s="2">
        <v>38257.25</v>
      </c>
      <c r="B546" s="3">
        <v>9.06</v>
      </c>
    </row>
    <row r="547" spans="1:2" x14ac:dyDescent="0.25">
      <c r="A547" s="2">
        <v>38271.25</v>
      </c>
      <c r="B547" s="3">
        <v>4.05</v>
      </c>
    </row>
    <row r="548" spans="1:2" x14ac:dyDescent="0.25">
      <c r="A548" s="2">
        <v>38278.25</v>
      </c>
      <c r="B548" s="3">
        <v>3.06</v>
      </c>
    </row>
    <row r="549" spans="1:2" x14ac:dyDescent="0.25">
      <c r="A549" s="2">
        <v>38285.25</v>
      </c>
      <c r="B549" s="3">
        <v>8.0500000000000007</v>
      </c>
    </row>
    <row r="550" spans="1:2" x14ac:dyDescent="0.25">
      <c r="A550" s="2">
        <v>38292.25</v>
      </c>
      <c r="B550" s="3">
        <v>9.07</v>
      </c>
    </row>
    <row r="551" spans="1:2" x14ac:dyDescent="0.25">
      <c r="A551" s="2">
        <v>38306.25</v>
      </c>
      <c r="B551" s="3">
        <v>6.09</v>
      </c>
    </row>
    <row r="552" spans="1:2" x14ac:dyDescent="0.25">
      <c r="A552" s="2">
        <v>38313.25</v>
      </c>
      <c r="B552" s="3">
        <v>9.0299999999999994</v>
      </c>
    </row>
    <row r="553" spans="1:2" x14ac:dyDescent="0.25">
      <c r="A553" s="2">
        <v>38320.25</v>
      </c>
      <c r="B553" s="3">
        <v>10</v>
      </c>
    </row>
    <row r="554" spans="1:2" x14ac:dyDescent="0.25">
      <c r="A554" s="2">
        <v>38327.25</v>
      </c>
      <c r="B554" s="3">
        <v>7.1</v>
      </c>
    </row>
    <row r="555" spans="1:2" x14ac:dyDescent="0.25">
      <c r="A555" s="2">
        <v>38334.25</v>
      </c>
      <c r="B555" s="3">
        <v>4.12</v>
      </c>
    </row>
    <row r="556" spans="1:2" x14ac:dyDescent="0.25">
      <c r="A556" s="2">
        <v>38341.25</v>
      </c>
      <c r="B556" s="3">
        <v>8.1</v>
      </c>
    </row>
    <row r="557" spans="1:2" x14ac:dyDescent="0.25">
      <c r="A557" s="2">
        <v>38348.25</v>
      </c>
      <c r="B557" s="3">
        <v>8.09</v>
      </c>
    </row>
    <row r="558" spans="1:2" x14ac:dyDescent="0.25">
      <c r="A558" s="2">
        <v>38362.25</v>
      </c>
      <c r="B558" s="3">
        <v>10.06</v>
      </c>
    </row>
    <row r="559" spans="1:2" x14ac:dyDescent="0.25">
      <c r="A559" s="2">
        <v>38369.25</v>
      </c>
      <c r="B559" s="3">
        <v>8.08</v>
      </c>
    </row>
    <row r="560" spans="1:2" x14ac:dyDescent="0.25">
      <c r="A560" s="2">
        <v>38390.25</v>
      </c>
      <c r="B560" s="3">
        <v>7.05</v>
      </c>
    </row>
    <row r="561" spans="1:2" x14ac:dyDescent="0.25">
      <c r="A561" s="2">
        <v>38397.25</v>
      </c>
      <c r="B561" s="3">
        <v>6.64</v>
      </c>
    </row>
    <row r="562" spans="1:2" x14ac:dyDescent="0.25">
      <c r="A562" s="2">
        <v>38404.25</v>
      </c>
      <c r="B562" s="3">
        <v>9.02</v>
      </c>
    </row>
    <row r="563" spans="1:2" x14ac:dyDescent="0.25">
      <c r="A563" s="2">
        <v>38411.25</v>
      </c>
      <c r="B563" s="3">
        <v>8.02</v>
      </c>
    </row>
    <row r="564" spans="1:2" x14ac:dyDescent="0.25">
      <c r="A564" s="2">
        <v>38418.25</v>
      </c>
      <c r="B564" s="3">
        <v>3.2</v>
      </c>
    </row>
    <row r="565" spans="1:2" x14ac:dyDescent="0.25">
      <c r="A565" s="2">
        <v>38425.25</v>
      </c>
      <c r="B565" s="3">
        <v>8.3000000000000007</v>
      </c>
    </row>
    <row r="566" spans="1:2" x14ac:dyDescent="0.25">
      <c r="A566" s="2">
        <v>38432.25</v>
      </c>
      <c r="B566" s="3">
        <v>5.4</v>
      </c>
    </row>
    <row r="567" spans="1:2" x14ac:dyDescent="0.25">
      <c r="A567" s="2">
        <v>38439.25</v>
      </c>
      <c r="B567" s="3">
        <v>9.3000000000000007</v>
      </c>
    </row>
    <row r="568" spans="1:2" x14ac:dyDescent="0.25">
      <c r="A568" s="2">
        <v>38446.25</v>
      </c>
      <c r="B568" s="3">
        <v>10.1</v>
      </c>
    </row>
    <row r="569" spans="1:2" x14ac:dyDescent="0.25">
      <c r="A569" s="2">
        <v>38453.25</v>
      </c>
      <c r="B569" s="3">
        <v>8.0299999999999994</v>
      </c>
    </row>
    <row r="570" spans="1:2" x14ac:dyDescent="0.25">
      <c r="A570" s="2">
        <v>38474.25</v>
      </c>
      <c r="B570" s="3">
        <v>7.6</v>
      </c>
    </row>
    <row r="571" spans="1:2" x14ac:dyDescent="0.25">
      <c r="A571" s="2">
        <v>38481.25</v>
      </c>
      <c r="B571" s="3">
        <v>6.07</v>
      </c>
    </row>
    <row r="572" spans="1:2" x14ac:dyDescent="0.25">
      <c r="A572" s="2">
        <v>38488.25</v>
      </c>
      <c r="B572" s="3">
        <v>8.06</v>
      </c>
    </row>
    <row r="573" spans="1:2" x14ac:dyDescent="0.25">
      <c r="A573" s="2">
        <v>38495.25</v>
      </c>
      <c r="B573" s="3">
        <v>9.0399999999999991</v>
      </c>
    </row>
    <row r="574" spans="1:2" x14ac:dyDescent="0.25">
      <c r="A574" s="2">
        <v>38502.25</v>
      </c>
      <c r="B574" s="3">
        <v>5.07</v>
      </c>
    </row>
    <row r="575" spans="1:2" x14ac:dyDescent="0.25">
      <c r="A575" s="2">
        <v>38516.25</v>
      </c>
      <c r="B575" s="3">
        <v>7.04</v>
      </c>
    </row>
    <row r="576" spans="1:2" x14ac:dyDescent="0.25">
      <c r="A576" s="2">
        <v>38523.25</v>
      </c>
      <c r="B576" s="3">
        <v>5.95</v>
      </c>
    </row>
    <row r="577" spans="1:2" x14ac:dyDescent="0.25">
      <c r="A577" s="2">
        <v>38530.25</v>
      </c>
      <c r="B577" s="3">
        <v>8.0500000000000007</v>
      </c>
    </row>
    <row r="578" spans="1:2" x14ac:dyDescent="0.25">
      <c r="A578" s="2">
        <v>38537.25</v>
      </c>
      <c r="B578" s="3">
        <v>6.04</v>
      </c>
    </row>
    <row r="579" spans="1:2" x14ac:dyDescent="0.25">
      <c r="A579" s="2">
        <v>38544.25</v>
      </c>
      <c r="B579" s="3">
        <v>7.03</v>
      </c>
    </row>
    <row r="580" spans="1:2" x14ac:dyDescent="0.25">
      <c r="A580" s="2">
        <v>38551.25</v>
      </c>
      <c r="B580" s="3">
        <v>5.0599999999999996</v>
      </c>
    </row>
    <row r="581" spans="1:2" x14ac:dyDescent="0.25">
      <c r="A581" s="2">
        <v>38558.25</v>
      </c>
      <c r="B581" s="3">
        <v>4.08</v>
      </c>
    </row>
    <row r="582" spans="1:2" x14ac:dyDescent="0.25">
      <c r="A582" s="2">
        <v>38579.25</v>
      </c>
      <c r="B582" s="3">
        <v>10.02</v>
      </c>
    </row>
    <row r="583" spans="1:2" x14ac:dyDescent="0.25">
      <c r="A583" s="2">
        <v>38593.25</v>
      </c>
      <c r="B583" s="3">
        <v>5.08</v>
      </c>
    </row>
    <row r="584" spans="1:2" x14ac:dyDescent="0.25">
      <c r="A584" s="2">
        <v>38600.25</v>
      </c>
      <c r="B584" s="3">
        <v>7.06</v>
      </c>
    </row>
    <row r="585" spans="1:2" x14ac:dyDescent="0.25">
      <c r="A585" s="2">
        <v>38614.25</v>
      </c>
      <c r="B585" s="3">
        <v>10.029999999999999</v>
      </c>
    </row>
    <row r="586" spans="1:2" x14ac:dyDescent="0.25">
      <c r="A586" s="2">
        <v>38621.25</v>
      </c>
      <c r="B586" s="3">
        <v>6.06</v>
      </c>
    </row>
    <row r="587" spans="1:2" x14ac:dyDescent="0.25">
      <c r="A587" s="2">
        <v>38649.25</v>
      </c>
      <c r="B587" s="3">
        <v>1.01</v>
      </c>
    </row>
    <row r="588" spans="1:2" x14ac:dyDescent="0.25">
      <c r="A588" s="2">
        <v>38656.25</v>
      </c>
      <c r="B588" s="3">
        <v>2.02</v>
      </c>
    </row>
    <row r="589" spans="1:2" x14ac:dyDescent="0.25">
      <c r="A589" s="2">
        <v>38663.25</v>
      </c>
      <c r="B589" s="3">
        <v>1.0900000000000001</v>
      </c>
    </row>
    <row r="590" spans="1:2" x14ac:dyDescent="0.25">
      <c r="A590" s="2">
        <v>38670.25</v>
      </c>
      <c r="B590" s="3">
        <v>3.03</v>
      </c>
    </row>
    <row r="591" spans="1:2" x14ac:dyDescent="0.25">
      <c r="A591" s="2">
        <v>38684.25</v>
      </c>
      <c r="B591" s="3">
        <v>8</v>
      </c>
    </row>
    <row r="592" spans="1:2" x14ac:dyDescent="0.25">
      <c r="A592" s="2">
        <v>38691.25</v>
      </c>
      <c r="B592" s="3">
        <v>10.01</v>
      </c>
    </row>
    <row r="593" spans="1:2" x14ac:dyDescent="0.25">
      <c r="A593" s="2">
        <v>38698.25</v>
      </c>
      <c r="B593" s="3">
        <v>6.17</v>
      </c>
    </row>
    <row r="594" spans="1:2" x14ac:dyDescent="0.25">
      <c r="A594" s="2">
        <v>38712.25</v>
      </c>
      <c r="B594" s="3">
        <v>8.6</v>
      </c>
    </row>
    <row r="595" spans="1:2" x14ac:dyDescent="0.25">
      <c r="A595" s="2">
        <v>38726.25</v>
      </c>
      <c r="B595" s="3">
        <v>4.5</v>
      </c>
    </row>
    <row r="596" spans="1:2" x14ac:dyDescent="0.25">
      <c r="A596" s="2">
        <v>38733.25</v>
      </c>
      <c r="B596" s="3">
        <v>7.4</v>
      </c>
    </row>
    <row r="597" spans="1:2" x14ac:dyDescent="0.25">
      <c r="A597" s="2">
        <v>38740.25</v>
      </c>
      <c r="B597" s="3">
        <v>6.2</v>
      </c>
    </row>
    <row r="598" spans="1:2" x14ac:dyDescent="0.25">
      <c r="A598" s="2">
        <v>38747.25</v>
      </c>
      <c r="B598" s="3">
        <v>8.6</v>
      </c>
    </row>
    <row r="599" spans="1:2" x14ac:dyDescent="0.25">
      <c r="A599" s="2">
        <v>38754.25</v>
      </c>
      <c r="B599" s="3">
        <v>10.6</v>
      </c>
    </row>
    <row r="600" spans="1:2" x14ac:dyDescent="0.25">
      <c r="A600" s="2">
        <v>38761.25</v>
      </c>
      <c r="B600" s="3">
        <v>3.02</v>
      </c>
    </row>
    <row r="601" spans="1:2" x14ac:dyDescent="0.25">
      <c r="A601" s="2">
        <v>38768.25</v>
      </c>
      <c r="B601" s="3">
        <v>2.1</v>
      </c>
    </row>
    <row r="602" spans="1:2" x14ac:dyDescent="0.25">
      <c r="A602" s="2">
        <v>38775.25</v>
      </c>
      <c r="B602" s="3">
        <v>3.25</v>
      </c>
    </row>
    <row r="603" spans="1:2" x14ac:dyDescent="0.25">
      <c r="A603" s="2">
        <v>38782.25</v>
      </c>
      <c r="B603" s="3">
        <v>4.2</v>
      </c>
    </row>
    <row r="604" spans="1:2" x14ac:dyDescent="0.25">
      <c r="A604" s="2">
        <v>38789.25</v>
      </c>
      <c r="B604" s="3">
        <v>3.2</v>
      </c>
    </row>
    <row r="605" spans="1:2" x14ac:dyDescent="0.25">
      <c r="A605" s="2">
        <v>38796.25</v>
      </c>
      <c r="B605" s="3">
        <v>4.3</v>
      </c>
    </row>
    <row r="606" spans="1:2" x14ac:dyDescent="0.25">
      <c r="A606" s="2">
        <v>38803.25</v>
      </c>
      <c r="B606" s="3">
        <v>2.25</v>
      </c>
    </row>
    <row r="607" spans="1:2" x14ac:dyDescent="0.25">
      <c r="A607" s="2">
        <v>38810.25</v>
      </c>
      <c r="B607" s="3">
        <v>5.2</v>
      </c>
    </row>
    <row r="608" spans="1:2" x14ac:dyDescent="0.25">
      <c r="A608" s="2">
        <v>38817.25</v>
      </c>
      <c r="B608" s="3">
        <v>3.3</v>
      </c>
    </row>
    <row r="609" spans="1:2" x14ac:dyDescent="0.25">
      <c r="A609" s="2">
        <v>38845.25</v>
      </c>
      <c r="B609" s="3">
        <v>5.0999999999999996</v>
      </c>
    </row>
    <row r="610" spans="1:2" x14ac:dyDescent="0.25">
      <c r="A610" s="2">
        <v>38852.25</v>
      </c>
      <c r="B610" s="3">
        <v>7.2</v>
      </c>
    </row>
    <row r="611" spans="1:2" x14ac:dyDescent="0.25">
      <c r="A611" s="2">
        <v>38866.25</v>
      </c>
      <c r="B611" s="3">
        <v>5.3</v>
      </c>
    </row>
    <row r="612" spans="1:2" x14ac:dyDescent="0.25">
      <c r="A612" s="2">
        <v>38873.25</v>
      </c>
      <c r="B612" s="3">
        <v>3.4</v>
      </c>
    </row>
    <row r="613" spans="1:2" x14ac:dyDescent="0.25">
      <c r="A613" s="2">
        <v>38887.25</v>
      </c>
      <c r="B613" s="3">
        <v>8.1</v>
      </c>
    </row>
    <row r="614" spans="1:2" x14ac:dyDescent="0.25">
      <c r="A614" s="2">
        <v>38894.25</v>
      </c>
      <c r="B614" s="3">
        <v>9</v>
      </c>
    </row>
    <row r="615" spans="1:2" x14ac:dyDescent="0.25">
      <c r="A615" s="2">
        <v>38915.25</v>
      </c>
      <c r="B615" s="3">
        <v>6.4</v>
      </c>
    </row>
    <row r="616" spans="1:2" x14ac:dyDescent="0.25">
      <c r="A616" s="2">
        <v>38922.25</v>
      </c>
      <c r="B616" s="3">
        <v>8</v>
      </c>
    </row>
    <row r="617" spans="1:2" x14ac:dyDescent="0.25">
      <c r="A617" s="2">
        <v>38929.25</v>
      </c>
      <c r="B617" s="3">
        <v>8.11</v>
      </c>
    </row>
    <row r="618" spans="1:2" x14ac:dyDescent="0.25">
      <c r="A618" s="2">
        <v>38950.25</v>
      </c>
      <c r="B618" s="3">
        <v>6.08</v>
      </c>
    </row>
    <row r="619" spans="1:2" x14ac:dyDescent="0.25">
      <c r="A619" s="2">
        <v>38957.25</v>
      </c>
      <c r="B619" s="3">
        <v>4.0599999999999996</v>
      </c>
    </row>
    <row r="620" spans="1:2" x14ac:dyDescent="0.25">
      <c r="A620" s="2">
        <v>38964.25</v>
      </c>
      <c r="B620" s="3">
        <v>9.1</v>
      </c>
    </row>
    <row r="621" spans="1:2" x14ac:dyDescent="0.25">
      <c r="A621" s="2">
        <v>38971.25</v>
      </c>
      <c r="B621" s="3">
        <v>10.050000000000001</v>
      </c>
    </row>
    <row r="622" spans="1:2" x14ac:dyDescent="0.25">
      <c r="A622" s="2">
        <v>39013.25</v>
      </c>
      <c r="B622" s="3">
        <v>0.03</v>
      </c>
    </row>
    <row r="623" spans="1:2" x14ac:dyDescent="0.25">
      <c r="A623" s="2">
        <v>39034.25</v>
      </c>
      <c r="B623" s="3">
        <v>4.2300000000000004</v>
      </c>
    </row>
    <row r="624" spans="1:2" x14ac:dyDescent="0.25">
      <c r="A624" s="2">
        <v>39048.25</v>
      </c>
      <c r="B624" s="3">
        <v>7.1</v>
      </c>
    </row>
    <row r="625" spans="1:2" x14ac:dyDescent="0.25">
      <c r="A625" s="2">
        <v>39055.25</v>
      </c>
      <c r="B625" s="3">
        <v>9.07</v>
      </c>
    </row>
    <row r="626" spans="1:2" x14ac:dyDescent="0.25">
      <c r="A626" s="2">
        <v>39062.25</v>
      </c>
      <c r="B626" s="3">
        <v>8.0500000000000007</v>
      </c>
    </row>
    <row r="627" spans="1:2" x14ac:dyDescent="0.25">
      <c r="A627" s="2">
        <v>39083.25</v>
      </c>
      <c r="B627" s="3">
        <v>9.1</v>
      </c>
    </row>
    <row r="628" spans="1:2" x14ac:dyDescent="0.25">
      <c r="A628" s="2">
        <v>39090.25</v>
      </c>
      <c r="B628" s="3">
        <v>8.1999999999999993</v>
      </c>
    </row>
    <row r="629" spans="1:2" x14ac:dyDescent="0.25">
      <c r="A629" s="2">
        <v>39097.25</v>
      </c>
      <c r="B629" s="3">
        <v>6.3</v>
      </c>
    </row>
    <row r="630" spans="1:2" x14ac:dyDescent="0.25">
      <c r="A630" s="2">
        <v>39104.25</v>
      </c>
      <c r="B630" s="3">
        <v>7</v>
      </c>
    </row>
    <row r="631" spans="1:2" x14ac:dyDescent="0.25">
      <c r="A631" s="2">
        <v>39111.25</v>
      </c>
      <c r="B631" s="3">
        <v>5.09</v>
      </c>
    </row>
    <row r="632" spans="1:2" x14ac:dyDescent="0.25">
      <c r="A632" s="2">
        <v>39118.25</v>
      </c>
      <c r="B632" s="3">
        <v>6.07</v>
      </c>
    </row>
    <row r="633" spans="1:2" x14ac:dyDescent="0.25">
      <c r="A633" s="2">
        <v>39139.25</v>
      </c>
      <c r="B633" s="3">
        <v>6.03</v>
      </c>
    </row>
    <row r="634" spans="1:2" x14ac:dyDescent="0.25">
      <c r="A634" s="2">
        <v>39146.25</v>
      </c>
      <c r="B634" s="3">
        <v>7.09</v>
      </c>
    </row>
    <row r="635" spans="1:2" x14ac:dyDescent="0.25">
      <c r="A635" s="2">
        <v>39153.25</v>
      </c>
      <c r="B635" s="3">
        <v>5.08</v>
      </c>
    </row>
    <row r="636" spans="1:2" x14ac:dyDescent="0.25">
      <c r="A636" s="2">
        <v>39160.25</v>
      </c>
      <c r="B636" s="3">
        <v>9.0299999999999994</v>
      </c>
    </row>
    <row r="637" spans="1:2" x14ac:dyDescent="0.25">
      <c r="A637" s="2">
        <v>39167.25</v>
      </c>
      <c r="B637" s="3">
        <v>9.06</v>
      </c>
    </row>
    <row r="638" spans="1:2" x14ac:dyDescent="0.25">
      <c r="A638" s="2">
        <v>39209.25</v>
      </c>
      <c r="B638" s="3">
        <v>2.25</v>
      </c>
    </row>
    <row r="639" spans="1:2" x14ac:dyDescent="0.25">
      <c r="A639" s="2">
        <v>39216.25</v>
      </c>
      <c r="B639" s="3">
        <v>2.54</v>
      </c>
    </row>
    <row r="640" spans="1:2" x14ac:dyDescent="0.25">
      <c r="A640" s="2">
        <v>39223.25</v>
      </c>
      <c r="B640" s="3">
        <v>1.52</v>
      </c>
    </row>
    <row r="641" spans="1:2" x14ac:dyDescent="0.25">
      <c r="A641" s="2">
        <v>39230.25</v>
      </c>
      <c r="B641" s="3">
        <v>2.1800000000000002</v>
      </c>
    </row>
    <row r="642" spans="1:2" x14ac:dyDescent="0.25">
      <c r="A642" s="2">
        <v>39237.25</v>
      </c>
      <c r="B642" s="3">
        <v>2.59</v>
      </c>
    </row>
    <row r="643" spans="1:2" x14ac:dyDescent="0.25">
      <c r="A643" s="2">
        <v>39244.25</v>
      </c>
      <c r="B643" s="3">
        <v>1.93</v>
      </c>
    </row>
    <row r="644" spans="1:2" x14ac:dyDescent="0.25">
      <c r="A644" s="2">
        <v>39419.25</v>
      </c>
      <c r="B644" s="3">
        <v>10.050000000000001</v>
      </c>
    </row>
    <row r="645" spans="1:2" x14ac:dyDescent="0.25">
      <c r="A645" s="2">
        <v>39426.25</v>
      </c>
      <c r="B645" s="3">
        <v>6.8</v>
      </c>
    </row>
    <row r="646" spans="1:2" x14ac:dyDescent="0.25">
      <c r="A646" s="2">
        <v>39433.25</v>
      </c>
      <c r="B646" s="3">
        <v>7.02</v>
      </c>
    </row>
    <row r="647" spans="1:2" x14ac:dyDescent="0.25">
      <c r="A647" s="2">
        <v>39440.25</v>
      </c>
      <c r="B647" s="3">
        <v>10.02</v>
      </c>
    </row>
    <row r="648" spans="1:2" x14ac:dyDescent="0.25">
      <c r="A648" s="2">
        <v>39454.25</v>
      </c>
      <c r="B648" s="3">
        <v>10.02</v>
      </c>
    </row>
    <row r="649" spans="1:2" x14ac:dyDescent="0.25">
      <c r="A649" s="2">
        <v>39461.25</v>
      </c>
      <c r="B649" s="3">
        <v>4.07</v>
      </c>
    </row>
    <row r="650" spans="1:2" x14ac:dyDescent="0.25">
      <c r="A650" s="2">
        <v>39468.25</v>
      </c>
      <c r="B650" s="3">
        <v>6.09</v>
      </c>
    </row>
    <row r="651" spans="1:2" x14ac:dyDescent="0.25">
      <c r="A651" s="2">
        <v>39475.25</v>
      </c>
      <c r="B651" s="3">
        <v>8.06</v>
      </c>
    </row>
    <row r="652" spans="1:2" x14ac:dyDescent="0.25">
      <c r="A652" s="2">
        <v>39482.25</v>
      </c>
      <c r="B652" s="3">
        <v>7.08</v>
      </c>
    </row>
    <row r="653" spans="1:2" x14ac:dyDescent="0.25">
      <c r="A653" s="2">
        <v>39489.25</v>
      </c>
      <c r="B653" s="3">
        <v>9.0500000000000007</v>
      </c>
    </row>
    <row r="654" spans="1:2" x14ac:dyDescent="0.25">
      <c r="A654" s="2">
        <v>39503.25</v>
      </c>
      <c r="B654" s="3">
        <v>5.09</v>
      </c>
    </row>
    <row r="655" spans="1:2" x14ac:dyDescent="0.25">
      <c r="A655" s="2">
        <v>39510.25</v>
      </c>
      <c r="B655" s="3">
        <v>4.05</v>
      </c>
    </row>
    <row r="656" spans="1:2" x14ac:dyDescent="0.25">
      <c r="A656" s="2">
        <v>39517.25</v>
      </c>
      <c r="B656" s="3">
        <v>7.02</v>
      </c>
    </row>
    <row r="657" spans="1:2" x14ac:dyDescent="0.25">
      <c r="A657" s="2">
        <v>39524.25</v>
      </c>
      <c r="B657" s="3">
        <v>9.02</v>
      </c>
    </row>
    <row r="658" spans="1:2" x14ac:dyDescent="0.25">
      <c r="A658" s="2">
        <v>39538.25</v>
      </c>
      <c r="B658" s="3">
        <v>6.7</v>
      </c>
    </row>
    <row r="659" spans="1:2" x14ac:dyDescent="0.25">
      <c r="A659" s="2">
        <v>39545.25</v>
      </c>
      <c r="B659" s="3">
        <v>8.6</v>
      </c>
    </row>
    <row r="660" spans="1:2" x14ac:dyDescent="0.25">
      <c r="A660" s="2">
        <v>39552.25</v>
      </c>
      <c r="B660" s="3">
        <v>9.4</v>
      </c>
    </row>
    <row r="661" spans="1:2" x14ac:dyDescent="0.25">
      <c r="A661" s="2">
        <v>39559.25</v>
      </c>
      <c r="B661" s="3">
        <v>7.6</v>
      </c>
    </row>
    <row r="662" spans="1:2" x14ac:dyDescent="0.25">
      <c r="A662" s="2">
        <v>39566.25</v>
      </c>
      <c r="B662" s="3">
        <v>8.1999999999999993</v>
      </c>
    </row>
    <row r="663" spans="1:2" x14ac:dyDescent="0.25">
      <c r="A663" s="2">
        <v>39573.25</v>
      </c>
      <c r="B663" s="3">
        <v>10</v>
      </c>
    </row>
    <row r="664" spans="1:2" x14ac:dyDescent="0.25">
      <c r="A664" s="2">
        <v>39741.25</v>
      </c>
      <c r="B664" s="3">
        <v>7.3</v>
      </c>
    </row>
    <row r="665" spans="1:2" x14ac:dyDescent="0.25">
      <c r="A665" s="2">
        <v>39755.25</v>
      </c>
      <c r="B665" s="3">
        <v>10.039999999999999</v>
      </c>
    </row>
    <row r="666" spans="1:2" x14ac:dyDescent="0.25">
      <c r="A666" s="2">
        <v>39762.25</v>
      </c>
      <c r="B666" s="3">
        <v>9.6999999999999993</v>
      </c>
    </row>
    <row r="667" spans="1:2" x14ac:dyDescent="0.25">
      <c r="A667" s="2">
        <v>39776.25</v>
      </c>
      <c r="B667" s="3">
        <v>6.4</v>
      </c>
    </row>
    <row r="668" spans="1:2" x14ac:dyDescent="0.25">
      <c r="A668" s="2">
        <v>39783.25</v>
      </c>
      <c r="B668" s="3">
        <v>10.199999999999999</v>
      </c>
    </row>
    <row r="669" spans="1:2" x14ac:dyDescent="0.25">
      <c r="A669" s="2">
        <v>39790.25</v>
      </c>
      <c r="B669" s="3">
        <v>11.7</v>
      </c>
    </row>
    <row r="670" spans="1:2" x14ac:dyDescent="0.25">
      <c r="A670" s="2">
        <v>39797.25</v>
      </c>
      <c r="B670" s="3">
        <v>8.5</v>
      </c>
    </row>
    <row r="671" spans="1:2" x14ac:dyDescent="0.25">
      <c r="A671" s="2">
        <v>39804.25</v>
      </c>
      <c r="B671" s="3">
        <v>4.9000000000000004</v>
      </c>
    </row>
    <row r="672" spans="1:2" x14ac:dyDescent="0.25">
      <c r="A672" s="2">
        <v>39818.25</v>
      </c>
      <c r="B672" s="3">
        <v>7.4</v>
      </c>
    </row>
    <row r="673" spans="1:2" x14ac:dyDescent="0.25">
      <c r="A673" s="2">
        <v>39825.25</v>
      </c>
      <c r="B673" s="3">
        <v>9.1999999999999993</v>
      </c>
    </row>
    <row r="674" spans="1:2" x14ac:dyDescent="0.25">
      <c r="A674" s="2">
        <v>39832.25</v>
      </c>
      <c r="B674" s="3">
        <v>10.1</v>
      </c>
    </row>
    <row r="675" spans="1:2" x14ac:dyDescent="0.25">
      <c r="A675" s="2">
        <v>39839.25</v>
      </c>
      <c r="B675" s="3">
        <v>8.8000000000000007</v>
      </c>
    </row>
    <row r="676" spans="1:2" x14ac:dyDescent="0.25">
      <c r="A676" s="2">
        <v>39846.25</v>
      </c>
      <c r="B676" s="3">
        <v>7.6</v>
      </c>
    </row>
    <row r="677" spans="1:2" x14ac:dyDescent="0.25">
      <c r="A677" s="2">
        <v>39853.25</v>
      </c>
      <c r="B677" s="3">
        <v>7.3</v>
      </c>
    </row>
    <row r="678" spans="1:2" x14ac:dyDescent="0.25">
      <c r="A678" s="2">
        <v>39860.25</v>
      </c>
      <c r="B678" s="3">
        <v>8.1999999999999993</v>
      </c>
    </row>
    <row r="679" spans="1:2" x14ac:dyDescent="0.25">
      <c r="A679" s="2">
        <v>39874.25</v>
      </c>
      <c r="B679" s="3">
        <v>4.0999999999999996</v>
      </c>
    </row>
    <row r="680" spans="1:2" x14ac:dyDescent="0.25">
      <c r="A680" s="2">
        <v>39888.25</v>
      </c>
      <c r="B680" s="3">
        <v>10.029999999999999</v>
      </c>
    </row>
    <row r="681" spans="1:2" x14ac:dyDescent="0.25">
      <c r="A681" s="2">
        <v>39895.25</v>
      </c>
      <c r="B681" s="3">
        <v>8.9</v>
      </c>
    </row>
    <row r="682" spans="1:2" x14ac:dyDescent="0.25">
      <c r="A682" s="2">
        <v>39902.25</v>
      </c>
      <c r="B682" s="3">
        <v>4.7</v>
      </c>
    </row>
    <row r="683" spans="1:2" x14ac:dyDescent="0.25">
      <c r="A683" s="2">
        <v>39909.25</v>
      </c>
      <c r="B683" s="3">
        <v>5.8</v>
      </c>
    </row>
    <row r="684" spans="1:2" x14ac:dyDescent="0.25">
      <c r="A684" s="2">
        <v>39916.25</v>
      </c>
      <c r="B684" s="3">
        <v>3.9</v>
      </c>
    </row>
    <row r="685" spans="1:2" x14ac:dyDescent="0.25">
      <c r="A685" s="2">
        <v>39923.25</v>
      </c>
      <c r="B685" s="3">
        <v>6.1</v>
      </c>
    </row>
    <row r="686" spans="1:2" x14ac:dyDescent="0.25">
      <c r="A686" s="2">
        <v>39930.25</v>
      </c>
      <c r="B686" s="3">
        <v>8.6</v>
      </c>
    </row>
    <row r="687" spans="1:2" x14ac:dyDescent="0.25">
      <c r="A687" s="2">
        <v>39937.25</v>
      </c>
      <c r="B687" s="3">
        <v>9.08</v>
      </c>
    </row>
    <row r="688" spans="1:2" x14ac:dyDescent="0.25">
      <c r="A688" s="2">
        <v>39944.25</v>
      </c>
      <c r="B688" s="3">
        <v>6.07</v>
      </c>
    </row>
    <row r="689" spans="1:2" x14ac:dyDescent="0.25">
      <c r="A689" s="2">
        <v>39951.25</v>
      </c>
      <c r="B689" s="3">
        <v>10.02</v>
      </c>
    </row>
    <row r="690" spans="1:2" x14ac:dyDescent="0.25">
      <c r="A690" s="2">
        <v>39958.25</v>
      </c>
      <c r="B690" s="3">
        <v>7.06</v>
      </c>
    </row>
    <row r="691" spans="1:2" x14ac:dyDescent="0.25">
      <c r="A691" s="2">
        <v>39965.25</v>
      </c>
      <c r="B691" s="3">
        <v>4.08</v>
      </c>
    </row>
    <row r="692" spans="1:2" x14ac:dyDescent="0.25">
      <c r="A692" s="2">
        <v>39972.25</v>
      </c>
      <c r="B692" s="3">
        <v>6.03</v>
      </c>
    </row>
    <row r="693" spans="1:2" x14ac:dyDescent="0.25">
      <c r="A693" s="2">
        <v>39979.25</v>
      </c>
      <c r="B693" s="3">
        <v>7.02</v>
      </c>
    </row>
    <row r="694" spans="1:2" x14ac:dyDescent="0.25">
      <c r="A694" s="2">
        <v>39986.25</v>
      </c>
      <c r="B694" s="3">
        <v>9.0399999999999991</v>
      </c>
    </row>
    <row r="695" spans="1:2" x14ac:dyDescent="0.25">
      <c r="A695" s="2">
        <v>39993.25</v>
      </c>
      <c r="B695" s="3">
        <v>10.01</v>
      </c>
    </row>
    <row r="696" spans="1:2" x14ac:dyDescent="0.25">
      <c r="A696" s="2">
        <v>40000.25</v>
      </c>
      <c r="B696" s="3">
        <v>8.0399999999999991</v>
      </c>
    </row>
    <row r="697" spans="1:2" x14ac:dyDescent="0.25">
      <c r="A697" s="2">
        <v>40007.25</v>
      </c>
      <c r="B697" s="3">
        <v>7.08</v>
      </c>
    </row>
    <row r="698" spans="1:2" x14ac:dyDescent="0.25">
      <c r="A698" s="2">
        <v>40014.25</v>
      </c>
      <c r="B698" s="3">
        <v>9.0500000000000007</v>
      </c>
    </row>
    <row r="699" spans="1:2" x14ac:dyDescent="0.25">
      <c r="A699" s="2">
        <v>40021.25</v>
      </c>
      <c r="B699" s="3">
        <v>10.039999999999999</v>
      </c>
    </row>
    <row r="700" spans="1:2" x14ac:dyDescent="0.25">
      <c r="A700" s="2">
        <v>40028.25</v>
      </c>
      <c r="B700" s="3">
        <v>11.07</v>
      </c>
    </row>
    <row r="701" spans="1:2" x14ac:dyDescent="0.25">
      <c r="A701" s="2">
        <v>40035.25</v>
      </c>
      <c r="B701" s="3">
        <v>10.09</v>
      </c>
    </row>
    <row r="702" spans="1:2" x14ac:dyDescent="0.25">
      <c r="A702" s="2">
        <v>40049.25</v>
      </c>
      <c r="B702" s="3">
        <v>11.08</v>
      </c>
    </row>
    <row r="703" spans="1:2" x14ac:dyDescent="0.25">
      <c r="A703" s="2">
        <v>40056.25</v>
      </c>
      <c r="B703" s="3">
        <v>8.07</v>
      </c>
    </row>
    <row r="704" spans="1:2" x14ac:dyDescent="0.25">
      <c r="A704" s="2">
        <v>40063.25</v>
      </c>
      <c r="B704" s="3">
        <v>7.09</v>
      </c>
    </row>
    <row r="705" spans="1:2" x14ac:dyDescent="0.25">
      <c r="A705" s="2">
        <v>40070.25</v>
      </c>
      <c r="B705" s="3">
        <v>10.050000000000001</v>
      </c>
    </row>
    <row r="706" spans="1:2" x14ac:dyDescent="0.25">
      <c r="A706" s="2">
        <v>40077.25</v>
      </c>
      <c r="B706" s="3">
        <v>11.04</v>
      </c>
    </row>
    <row r="707" spans="1:2" x14ac:dyDescent="0.25">
      <c r="A707" s="2">
        <v>40084.25</v>
      </c>
      <c r="B707" s="3">
        <v>8.09</v>
      </c>
    </row>
    <row r="708" spans="1:2" x14ac:dyDescent="0.25">
      <c r="A708" s="2">
        <v>40098.25</v>
      </c>
      <c r="B708" s="3">
        <v>9.07</v>
      </c>
    </row>
    <row r="709" spans="1:2" x14ac:dyDescent="0.25">
      <c r="A709" s="2">
        <v>40105.25</v>
      </c>
      <c r="B709" s="3">
        <v>7.9</v>
      </c>
    </row>
    <row r="710" spans="1:2" x14ac:dyDescent="0.25">
      <c r="A710" s="2">
        <v>40112.25</v>
      </c>
      <c r="B710" s="3">
        <v>8.08</v>
      </c>
    </row>
    <row r="711" spans="1:2" x14ac:dyDescent="0.25">
      <c r="A711" s="2">
        <v>40133.25</v>
      </c>
      <c r="B711" s="3">
        <v>7.1</v>
      </c>
    </row>
    <row r="712" spans="1:2" x14ac:dyDescent="0.25">
      <c r="A712" s="2">
        <v>40147.25</v>
      </c>
      <c r="B712" s="3">
        <v>10.06</v>
      </c>
    </row>
    <row r="713" spans="1:2" x14ac:dyDescent="0.25">
      <c r="A713" s="2">
        <v>40154.25</v>
      </c>
      <c r="B713" s="3">
        <v>12.06</v>
      </c>
    </row>
    <row r="714" spans="1:2" x14ac:dyDescent="0.25">
      <c r="A714" s="2">
        <v>40182.25</v>
      </c>
      <c r="B714" s="3">
        <v>8.07</v>
      </c>
    </row>
    <row r="715" spans="1:2" x14ac:dyDescent="0.25">
      <c r="A715" s="2">
        <v>40189.25</v>
      </c>
      <c r="B715" s="3">
        <v>9.0399999999999991</v>
      </c>
    </row>
    <row r="716" spans="1:2" x14ac:dyDescent="0.25">
      <c r="A716" s="2">
        <v>40196.25</v>
      </c>
      <c r="B716" s="3">
        <v>10.06</v>
      </c>
    </row>
    <row r="717" spans="1:2" x14ac:dyDescent="0.25">
      <c r="A717" s="2">
        <v>40210.25</v>
      </c>
      <c r="B717" s="3">
        <v>10.050000000000001</v>
      </c>
    </row>
    <row r="718" spans="1:2" x14ac:dyDescent="0.25">
      <c r="A718" s="2">
        <v>40217.25</v>
      </c>
      <c r="B718" s="3">
        <v>10.3</v>
      </c>
    </row>
    <row r="719" spans="1:2" x14ac:dyDescent="0.25">
      <c r="A719" s="2">
        <v>40224.25</v>
      </c>
      <c r="B719" s="3">
        <v>8.9</v>
      </c>
    </row>
    <row r="720" spans="1:2" x14ac:dyDescent="0.25">
      <c r="A720" s="2">
        <v>40231.25</v>
      </c>
      <c r="B720" s="3">
        <v>11.2</v>
      </c>
    </row>
    <row r="721" spans="1:2" x14ac:dyDescent="0.25">
      <c r="A721" s="2">
        <v>40238.25</v>
      </c>
      <c r="B721" s="3">
        <v>9.5</v>
      </c>
    </row>
    <row r="722" spans="1:2" x14ac:dyDescent="0.25">
      <c r="A722" s="2">
        <v>40245.25</v>
      </c>
      <c r="B722" s="3">
        <v>7.6</v>
      </c>
    </row>
    <row r="723" spans="1:2" x14ac:dyDescent="0.25">
      <c r="A723" s="2">
        <v>40252.25</v>
      </c>
      <c r="B723" s="3">
        <v>8.4</v>
      </c>
    </row>
    <row r="724" spans="1:2" x14ac:dyDescent="0.25">
      <c r="A724" s="2">
        <v>40259.25</v>
      </c>
      <c r="B724" s="3">
        <v>6.1</v>
      </c>
    </row>
    <row r="725" spans="1:2" x14ac:dyDescent="0.25">
      <c r="A725" s="2">
        <v>40266.25</v>
      </c>
      <c r="B725" s="3">
        <v>7.8</v>
      </c>
    </row>
    <row r="726" spans="1:2" x14ac:dyDescent="0.25">
      <c r="A726" s="2">
        <v>40273.25</v>
      </c>
      <c r="B726" s="3">
        <v>6.8</v>
      </c>
    </row>
    <row r="727" spans="1:2" x14ac:dyDescent="0.25">
      <c r="A727" s="2">
        <v>40287.25</v>
      </c>
      <c r="B727" s="3">
        <v>9.8000000000000007</v>
      </c>
    </row>
    <row r="728" spans="1:2" x14ac:dyDescent="0.25">
      <c r="A728" s="2">
        <v>40294.25</v>
      </c>
      <c r="B728" s="3">
        <v>7.4</v>
      </c>
    </row>
    <row r="729" spans="1:2" x14ac:dyDescent="0.25">
      <c r="A729" s="2">
        <v>40399.25</v>
      </c>
      <c r="B729" s="3">
        <v>11.02</v>
      </c>
    </row>
    <row r="730" spans="1:2" x14ac:dyDescent="0.25">
      <c r="A730" s="2">
        <v>40406.25</v>
      </c>
      <c r="B730" s="3">
        <v>9.0500000000000007</v>
      </c>
    </row>
    <row r="731" spans="1:2" x14ac:dyDescent="0.25">
      <c r="A731" s="2">
        <v>40413.25</v>
      </c>
      <c r="B731" s="3">
        <v>10.02</v>
      </c>
    </row>
    <row r="732" spans="1:2" x14ac:dyDescent="0.25">
      <c r="A732" s="2">
        <v>40420.25</v>
      </c>
      <c r="B732" s="3">
        <v>7.7</v>
      </c>
    </row>
    <row r="733" spans="1:2" x14ac:dyDescent="0.25">
      <c r="A733" s="2">
        <v>40434.25</v>
      </c>
      <c r="B733" s="3">
        <v>10.4</v>
      </c>
    </row>
    <row r="734" spans="1:2" x14ac:dyDescent="0.25">
      <c r="A734" s="2">
        <v>40441.25</v>
      </c>
      <c r="B734" s="3">
        <v>7.9</v>
      </c>
    </row>
    <row r="735" spans="1:2" x14ac:dyDescent="0.25">
      <c r="A735" s="2">
        <v>40455.25</v>
      </c>
      <c r="B735" s="3">
        <v>10.8</v>
      </c>
    </row>
    <row r="736" spans="1:2" x14ac:dyDescent="0.25">
      <c r="A736" s="2">
        <v>40462.25</v>
      </c>
      <c r="B736" s="3">
        <v>9.9</v>
      </c>
    </row>
    <row r="737" spans="1:2" x14ac:dyDescent="0.25">
      <c r="A737" s="2">
        <v>40469.25</v>
      </c>
      <c r="B737" s="3">
        <v>10.9</v>
      </c>
    </row>
    <row r="738" spans="1:2" x14ac:dyDescent="0.25">
      <c r="A738" s="2">
        <v>40476.25</v>
      </c>
      <c r="B738" s="3">
        <v>9.1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2CDBE-E334-462C-8CFC-5F06B9D60452}">
  <dimension ref="A1:N48"/>
  <sheetViews>
    <sheetView tabSelected="1" topLeftCell="A10" workbookViewId="0">
      <selection activeCell="A35" sqref="A35:N48"/>
    </sheetView>
  </sheetViews>
  <sheetFormatPr defaultRowHeight="15" x14ac:dyDescent="0.25"/>
  <sheetData>
    <row r="1" spans="1:14" x14ac:dyDescent="0.25">
      <c r="A1" s="25" t="s">
        <v>43</v>
      </c>
      <c r="B1" s="26" t="s">
        <v>5</v>
      </c>
      <c r="C1" s="26" t="s">
        <v>6</v>
      </c>
      <c r="D1" s="26" t="s">
        <v>7</v>
      </c>
      <c r="E1" s="26" t="s">
        <v>8</v>
      </c>
      <c r="F1" s="26" t="s">
        <v>9</v>
      </c>
      <c r="G1" s="26" t="s">
        <v>17</v>
      </c>
      <c r="H1" s="26" t="s">
        <v>10</v>
      </c>
      <c r="I1" s="26" t="s">
        <v>11</v>
      </c>
      <c r="J1" s="26" t="s">
        <v>12</v>
      </c>
      <c r="K1" s="26" t="s">
        <v>13</v>
      </c>
      <c r="L1" s="26" t="s">
        <v>14</v>
      </c>
      <c r="M1" s="26" t="s">
        <v>15</v>
      </c>
      <c r="N1" s="45" t="s">
        <v>151</v>
      </c>
    </row>
    <row r="2" spans="1:14" x14ac:dyDescent="0.25">
      <c r="A2" s="6" t="s">
        <v>4</v>
      </c>
      <c r="B2" s="13">
        <v>2.5233333333333334</v>
      </c>
      <c r="C2" s="13">
        <v>3.0175000000000001</v>
      </c>
      <c r="D2" s="13">
        <v>3.2050000000000001</v>
      </c>
      <c r="E2" s="13">
        <v>3.45</v>
      </c>
      <c r="F2" s="13">
        <v>3.53</v>
      </c>
      <c r="G2" s="28">
        <v>3.9022486601549091</v>
      </c>
      <c r="H2" s="13">
        <v>1.7866666666666668</v>
      </c>
      <c r="I2" s="13">
        <v>1.7999999999999998</v>
      </c>
      <c r="J2" s="13">
        <v>1.895</v>
      </c>
      <c r="K2" s="13">
        <v>2.04</v>
      </c>
      <c r="L2" s="13">
        <v>2.2066666666666666</v>
      </c>
      <c r="M2" s="13">
        <v>2.375</v>
      </c>
      <c r="N2" s="13">
        <f>AVERAGE(B2:M2)</f>
        <v>2.6442846105684645</v>
      </c>
    </row>
    <row r="3" spans="1:14" x14ac:dyDescent="0.25">
      <c r="A3" s="6" t="s">
        <v>16</v>
      </c>
      <c r="B3" s="13">
        <v>3.218</v>
      </c>
      <c r="C3" s="13">
        <v>3.335</v>
      </c>
      <c r="D3" s="13">
        <v>3.165</v>
      </c>
      <c r="E3" s="13">
        <v>2.895</v>
      </c>
      <c r="F3" s="13">
        <v>2.3049999999999997</v>
      </c>
      <c r="G3" s="13">
        <v>2.06</v>
      </c>
      <c r="H3" s="13">
        <v>1.9450000000000001</v>
      </c>
      <c r="I3" s="13">
        <v>1.8433333333333335</v>
      </c>
      <c r="J3" s="13">
        <v>1.7400000000000002</v>
      </c>
      <c r="K3" s="28">
        <v>4.4730673495008286</v>
      </c>
      <c r="L3" s="13">
        <v>2.4466666666666668</v>
      </c>
      <c r="M3" s="13">
        <v>2.19</v>
      </c>
      <c r="N3" s="13">
        <f t="shared" ref="N3:N34" si="0">AVERAGE(B3:M3)</f>
        <v>2.634672279125069</v>
      </c>
    </row>
    <row r="4" spans="1:14" x14ac:dyDescent="0.25">
      <c r="A4" s="6" t="s">
        <v>18</v>
      </c>
      <c r="B4" s="13">
        <v>2.5300000000000002</v>
      </c>
      <c r="C4" s="13">
        <v>2.8575000000000004</v>
      </c>
      <c r="D4" s="13">
        <v>3.2624999999999997</v>
      </c>
      <c r="E4" s="13">
        <v>3.0049999999999999</v>
      </c>
      <c r="F4" s="13">
        <v>2.0825</v>
      </c>
      <c r="G4" s="13">
        <v>1.9433333333333334</v>
      </c>
      <c r="H4" s="13">
        <v>1.8849999999999998</v>
      </c>
      <c r="I4" s="13">
        <v>1.85</v>
      </c>
      <c r="J4" s="13">
        <v>1.84</v>
      </c>
      <c r="K4" s="13">
        <v>2.0333333333333332</v>
      </c>
      <c r="L4" s="13">
        <v>2.125</v>
      </c>
      <c r="M4" s="13">
        <v>2.7424999999999997</v>
      </c>
      <c r="N4" s="13">
        <f t="shared" si="0"/>
        <v>2.3463888888888889</v>
      </c>
    </row>
    <row r="5" spans="1:14" x14ac:dyDescent="0.25">
      <c r="A5" s="6" t="s">
        <v>19</v>
      </c>
      <c r="B5" s="13">
        <v>3.0249999999999999</v>
      </c>
      <c r="C5" s="13">
        <v>3.2075</v>
      </c>
      <c r="D5" s="13">
        <v>2.9675000000000002</v>
      </c>
      <c r="E5" s="13">
        <v>2.5425</v>
      </c>
      <c r="F5" s="13">
        <v>2.1724999999999999</v>
      </c>
      <c r="G5" s="13">
        <v>1.748</v>
      </c>
      <c r="H5" s="13">
        <v>1.9566666666666668</v>
      </c>
      <c r="I5" s="28">
        <v>6.3049278683127739</v>
      </c>
      <c r="J5" s="13">
        <v>2.23</v>
      </c>
      <c r="K5" s="13">
        <v>2.3649999999999998</v>
      </c>
      <c r="L5" s="13">
        <v>2.7039999999999997</v>
      </c>
      <c r="M5" s="13">
        <v>3.23</v>
      </c>
      <c r="N5" s="13">
        <f t="shared" si="0"/>
        <v>2.871132877914953</v>
      </c>
    </row>
    <row r="6" spans="1:14" x14ac:dyDescent="0.25">
      <c r="A6" s="6" t="s">
        <v>20</v>
      </c>
      <c r="B6" s="13">
        <v>3.4975000000000005</v>
      </c>
      <c r="C6" s="13">
        <v>3.855</v>
      </c>
      <c r="D6" s="13">
        <v>4.1139999999999999</v>
      </c>
      <c r="E6" s="13">
        <v>3.12</v>
      </c>
      <c r="F6" s="13">
        <v>2.3319999999999999</v>
      </c>
      <c r="G6" s="13">
        <v>2.16</v>
      </c>
      <c r="H6" s="13">
        <v>1.7933333333333332</v>
      </c>
      <c r="I6" s="28">
        <v>4.6744420386095706</v>
      </c>
      <c r="J6" s="28">
        <v>4.9377186732385949</v>
      </c>
      <c r="K6" s="28">
        <v>5.0362246151690808</v>
      </c>
      <c r="L6" s="28">
        <v>4.5556871362740123</v>
      </c>
      <c r="M6" s="28">
        <v>5.235935062620241</v>
      </c>
      <c r="N6" s="13">
        <f t="shared" si="0"/>
        <v>3.7759867382704027</v>
      </c>
    </row>
    <row r="7" spans="1:14" x14ac:dyDescent="0.25">
      <c r="A7" s="6" t="s">
        <v>21</v>
      </c>
      <c r="B7" s="13">
        <v>2.4900000000000002</v>
      </c>
      <c r="C7" s="13">
        <v>3.5674999999999999</v>
      </c>
      <c r="D7" s="13">
        <v>3.8774999999999999</v>
      </c>
      <c r="E7" s="13">
        <v>2.94</v>
      </c>
      <c r="F7" s="13">
        <v>2.3419999999999996</v>
      </c>
      <c r="G7" s="13">
        <v>2.0150000000000001</v>
      </c>
      <c r="H7" s="13">
        <v>1.7250000000000001</v>
      </c>
      <c r="I7" s="13">
        <v>1.625</v>
      </c>
      <c r="J7" s="13">
        <v>1.54</v>
      </c>
      <c r="K7" s="13">
        <v>1.68</v>
      </c>
      <c r="L7" s="13">
        <v>1.8766666666666667</v>
      </c>
      <c r="M7" s="13">
        <v>2.5433333333333334</v>
      </c>
      <c r="N7" s="13">
        <f t="shared" si="0"/>
        <v>2.351833333333333</v>
      </c>
    </row>
    <row r="8" spans="1:14" x14ac:dyDescent="0.25">
      <c r="A8" s="6" t="s">
        <v>22</v>
      </c>
      <c r="B8" s="13">
        <v>3.0900000000000003</v>
      </c>
      <c r="C8" s="13">
        <v>3.5274999999999999</v>
      </c>
      <c r="D8" s="13">
        <v>3.7349999999999999</v>
      </c>
      <c r="E8" s="28">
        <v>5.4471771309855015</v>
      </c>
      <c r="F8" s="28">
        <v>4.7398486233273465</v>
      </c>
      <c r="G8" s="28">
        <v>4.1310957040914014</v>
      </c>
      <c r="H8" s="13">
        <v>1.4100000000000001</v>
      </c>
      <c r="I8" s="13">
        <v>1.83</v>
      </c>
      <c r="J8" s="13">
        <v>1.4100000000000001</v>
      </c>
      <c r="K8" s="28">
        <v>4.3092594720502442</v>
      </c>
      <c r="L8" s="28">
        <v>4.4205492420452615</v>
      </c>
      <c r="M8" s="28">
        <v>4.6523742411367239</v>
      </c>
      <c r="N8" s="13">
        <f t="shared" si="0"/>
        <v>3.5585670344697071</v>
      </c>
    </row>
    <row r="9" spans="1:14" x14ac:dyDescent="0.25">
      <c r="A9" s="6" t="s">
        <v>44</v>
      </c>
      <c r="B9" s="28">
        <v>4.722805166485176</v>
      </c>
      <c r="C9" s="28">
        <v>5.1544375790326287</v>
      </c>
      <c r="D9" s="28">
        <v>4.9641119428738314</v>
      </c>
      <c r="E9" s="28">
        <v>5.4938015771733468</v>
      </c>
      <c r="F9" s="28">
        <v>5.0921583234238401</v>
      </c>
      <c r="G9" s="28">
        <v>4.2413066935024268</v>
      </c>
      <c r="H9" s="28">
        <v>4.2093929465162745</v>
      </c>
      <c r="I9" s="28">
        <v>5.0339271766339433</v>
      </c>
      <c r="J9" s="28">
        <v>5.2332143491409271</v>
      </c>
      <c r="K9" s="28">
        <v>3.195077013862675</v>
      </c>
      <c r="L9" s="28">
        <v>4.3845019431148975</v>
      </c>
      <c r="M9" s="28">
        <v>5.3251902003286489</v>
      </c>
      <c r="N9" s="13">
        <f t="shared" si="0"/>
        <v>4.7541604093407175</v>
      </c>
    </row>
    <row r="10" spans="1:14" x14ac:dyDescent="0.25">
      <c r="A10" s="6" t="s">
        <v>45</v>
      </c>
      <c r="B10" s="28">
        <v>4.6107062382732824</v>
      </c>
      <c r="C10" s="28">
        <v>4.6597201137896285</v>
      </c>
      <c r="D10" s="28">
        <v>4.6726499185177071</v>
      </c>
      <c r="E10" s="28">
        <v>5.4002903658761561</v>
      </c>
      <c r="F10" s="28">
        <v>5.2110384599491999</v>
      </c>
      <c r="G10" s="28">
        <v>3.6427522900838518</v>
      </c>
      <c r="H10" s="28">
        <v>4.1162434114381741</v>
      </c>
      <c r="I10" s="28">
        <v>4.979976528360031</v>
      </c>
      <c r="J10" s="28">
        <v>3.8180888186651258</v>
      </c>
      <c r="K10" s="28">
        <v>3.9666728910217146</v>
      </c>
      <c r="L10" s="28">
        <v>5.0565565084025534</v>
      </c>
      <c r="M10" s="28">
        <v>5.0677880553877399</v>
      </c>
      <c r="N10" s="13">
        <f t="shared" si="0"/>
        <v>4.6002069666470975</v>
      </c>
    </row>
    <row r="11" spans="1:14" ht="14.25" customHeight="1" x14ac:dyDescent="0.25">
      <c r="A11" s="6" t="s">
        <v>46</v>
      </c>
      <c r="B11" s="28">
        <v>5.1641063409534649</v>
      </c>
      <c r="C11" s="28">
        <v>4.8380170125364002</v>
      </c>
      <c r="D11" s="28">
        <v>5.1306102343447879</v>
      </c>
      <c r="E11" s="28">
        <v>4.7569045403950012</v>
      </c>
      <c r="F11" s="28">
        <v>5.0137884224053373</v>
      </c>
      <c r="G11" s="28">
        <v>4.0271084887817645</v>
      </c>
      <c r="H11" s="28">
        <v>3.9108433718381592</v>
      </c>
      <c r="I11" s="28">
        <v>5.3975799785993148</v>
      </c>
      <c r="J11" s="28">
        <v>4.8402501890043714</v>
      </c>
      <c r="K11" s="28">
        <v>4.4189807033909583</v>
      </c>
      <c r="L11" s="28">
        <v>4.4490409595929226</v>
      </c>
      <c r="M11" s="28">
        <v>5.3391131985816971</v>
      </c>
      <c r="N11" s="13">
        <f t="shared" si="0"/>
        <v>4.7738619533686819</v>
      </c>
    </row>
    <row r="12" spans="1:14" ht="14.25" customHeight="1" x14ac:dyDescent="0.25">
      <c r="A12" s="6" t="s">
        <v>47</v>
      </c>
      <c r="B12" s="28">
        <v>5.0859159476354394</v>
      </c>
      <c r="C12" s="28">
        <v>4.8678886757608408</v>
      </c>
      <c r="D12" s="28">
        <v>4.6753325208670731</v>
      </c>
      <c r="E12" s="28">
        <v>5.4331328072137435</v>
      </c>
      <c r="F12" s="28">
        <v>4.1863298373436795</v>
      </c>
      <c r="G12" s="28">
        <v>4.1966729987677986</v>
      </c>
      <c r="H12" s="28">
        <v>4.8575499325600964</v>
      </c>
      <c r="I12" s="28">
        <v>4.7023017835041285</v>
      </c>
      <c r="J12" s="28">
        <v>3.8214634474070497</v>
      </c>
      <c r="K12" s="28">
        <v>4.4037567578822321</v>
      </c>
      <c r="L12" s="28">
        <v>5.2895775242050309</v>
      </c>
      <c r="M12" s="28">
        <v>4.5596353566791272</v>
      </c>
      <c r="N12" s="13">
        <f t="shared" si="0"/>
        <v>4.6732964658188534</v>
      </c>
    </row>
    <row r="13" spans="1:14" ht="14.25" customHeight="1" x14ac:dyDescent="0.25">
      <c r="A13" s="6" t="s">
        <v>48</v>
      </c>
      <c r="B13" s="28">
        <v>6.014497698496557</v>
      </c>
      <c r="C13" s="28">
        <v>4.749174640640601</v>
      </c>
      <c r="D13" s="28">
        <v>4.9270654259448738</v>
      </c>
      <c r="E13" s="28">
        <v>5.2528645828952225</v>
      </c>
      <c r="F13" s="28">
        <v>4.8029613639596604</v>
      </c>
      <c r="G13" s="28">
        <v>3.9522898269102185</v>
      </c>
      <c r="H13" s="28">
        <v>3.7865393783978023</v>
      </c>
      <c r="I13" s="28">
        <v>5.1085719224969059</v>
      </c>
      <c r="J13" s="28">
        <v>4.8881873935267528</v>
      </c>
      <c r="K13" s="28">
        <v>4.261064151337334</v>
      </c>
      <c r="L13" s="28">
        <v>5.0175874885173437</v>
      </c>
      <c r="M13" s="28">
        <v>5.7081860047923261</v>
      </c>
      <c r="N13" s="13">
        <f t="shared" si="0"/>
        <v>4.8724158231596331</v>
      </c>
    </row>
    <row r="14" spans="1:14" x14ac:dyDescent="0.25">
      <c r="A14" s="6" t="s">
        <v>49</v>
      </c>
      <c r="B14" s="28">
        <v>4.1157453001479753</v>
      </c>
      <c r="C14" s="28">
        <v>4.9647809793683022</v>
      </c>
      <c r="D14" s="28">
        <v>4.3767515808736617</v>
      </c>
      <c r="E14" s="28">
        <v>4.346189182164256</v>
      </c>
      <c r="F14" s="28">
        <v>5.6403070102081889</v>
      </c>
      <c r="G14" s="28">
        <v>4.4373260866350028</v>
      </c>
      <c r="H14" s="28">
        <v>3.6908683035858356</v>
      </c>
      <c r="I14" s="28">
        <v>5.8138826666949388</v>
      </c>
      <c r="J14" s="28">
        <v>4.3015529206070884</v>
      </c>
      <c r="K14" s="28">
        <v>4.0968092840500274</v>
      </c>
      <c r="L14" s="28">
        <v>4.6634611940582236</v>
      </c>
      <c r="M14" s="28">
        <v>5.3367552852187394</v>
      </c>
      <c r="N14" s="13">
        <f t="shared" si="0"/>
        <v>4.6487024828010197</v>
      </c>
    </row>
    <row r="15" spans="1:14" x14ac:dyDescent="0.25">
      <c r="A15" s="6" t="s">
        <v>50</v>
      </c>
      <c r="B15" s="28">
        <v>5.1649882228750412</v>
      </c>
      <c r="C15" s="28">
        <v>5.3331912103839416</v>
      </c>
      <c r="D15" s="28">
        <v>4.872906950355258</v>
      </c>
      <c r="E15" s="28">
        <v>4.7150987185188997</v>
      </c>
      <c r="F15" s="28">
        <v>4.9682501089481228</v>
      </c>
      <c r="G15" s="28">
        <v>4.1428994867709426</v>
      </c>
      <c r="H15" s="28">
        <v>4.4509839054089699</v>
      </c>
      <c r="I15" s="28">
        <v>5.3357762390674308</v>
      </c>
      <c r="J15" s="28">
        <v>5.5087780276800062</v>
      </c>
      <c r="K15" s="28">
        <v>3.9015565543723185</v>
      </c>
      <c r="L15" s="28">
        <v>4.6101249807572584</v>
      </c>
      <c r="M15" s="28">
        <v>4.5840454737090326</v>
      </c>
      <c r="N15" s="13">
        <f t="shared" si="0"/>
        <v>4.7990499899039349</v>
      </c>
    </row>
    <row r="16" spans="1:14" x14ac:dyDescent="0.25">
      <c r="A16" s="6" t="s">
        <v>51</v>
      </c>
      <c r="B16" s="28">
        <v>5.3824963436451334</v>
      </c>
      <c r="C16" s="28">
        <v>4.8974062679940964</v>
      </c>
      <c r="D16" s="28">
        <v>5.0183131637498981</v>
      </c>
      <c r="E16" s="28">
        <v>4.4036210746271696</v>
      </c>
      <c r="F16" s="28">
        <v>4.9700929635646904</v>
      </c>
      <c r="G16" s="28">
        <v>4.9011053799981781</v>
      </c>
      <c r="H16" s="28">
        <v>4.4904878602647758</v>
      </c>
      <c r="I16" s="28">
        <v>5.6128642000666051</v>
      </c>
      <c r="J16" s="28">
        <v>4.4386383262069735</v>
      </c>
      <c r="K16" s="28">
        <v>4.531857231290509</v>
      </c>
      <c r="L16" s="28">
        <v>4.1887135771505033</v>
      </c>
      <c r="M16" s="28">
        <v>5.8125712674406973</v>
      </c>
      <c r="N16" s="13">
        <f t="shared" si="0"/>
        <v>4.8873473046666023</v>
      </c>
    </row>
    <row r="17" spans="1:14" x14ac:dyDescent="0.25">
      <c r="A17" s="6" t="s">
        <v>23</v>
      </c>
      <c r="B17" s="13">
        <v>2.8250000000000002</v>
      </c>
      <c r="C17" s="13">
        <v>3.1074999999999999</v>
      </c>
      <c r="D17" s="13">
        <v>3.4260000000000006</v>
      </c>
      <c r="E17" s="13">
        <v>2.5700000000000003</v>
      </c>
      <c r="F17" s="13">
        <v>2.6774999999999998</v>
      </c>
      <c r="G17" s="13">
        <v>3.2333333333333329</v>
      </c>
      <c r="H17" s="13">
        <v>3.48</v>
      </c>
      <c r="I17" s="13">
        <v>1.5666666666666664</v>
      </c>
      <c r="J17" s="13">
        <v>2.3333333333333335</v>
      </c>
      <c r="K17" s="13">
        <v>1.94</v>
      </c>
      <c r="L17" s="13">
        <v>2.84</v>
      </c>
      <c r="M17" s="13">
        <v>2.7633333333333332</v>
      </c>
      <c r="N17" s="13">
        <f t="shared" si="0"/>
        <v>2.7302222222222223</v>
      </c>
    </row>
    <row r="18" spans="1:14" x14ac:dyDescent="0.25">
      <c r="A18" s="6" t="s">
        <v>24</v>
      </c>
      <c r="B18" s="13">
        <v>2.8020000000000005</v>
      </c>
      <c r="C18" s="13">
        <v>2.7025000000000001</v>
      </c>
      <c r="D18" s="13">
        <v>2.4224999999999999</v>
      </c>
      <c r="E18" s="13">
        <v>2.6550000000000002</v>
      </c>
      <c r="F18" s="13">
        <v>2.75</v>
      </c>
      <c r="G18" s="13">
        <v>2.52</v>
      </c>
      <c r="H18" s="13">
        <v>2.54</v>
      </c>
      <c r="I18" s="13">
        <v>3.2825000000000002</v>
      </c>
      <c r="J18" s="13">
        <v>3.3066666666666666</v>
      </c>
      <c r="K18" s="13">
        <v>2.5149999999999997</v>
      </c>
      <c r="L18" s="13">
        <v>3.08</v>
      </c>
      <c r="M18" s="13">
        <v>3.89</v>
      </c>
      <c r="N18" s="13">
        <f t="shared" si="0"/>
        <v>2.8721805555555555</v>
      </c>
    </row>
    <row r="19" spans="1:14" x14ac:dyDescent="0.25">
      <c r="A19" s="6" t="s">
        <v>25</v>
      </c>
      <c r="B19" s="13">
        <v>3.355</v>
      </c>
      <c r="C19" s="28">
        <v>3.9407686162432123</v>
      </c>
      <c r="D19" s="28">
        <v>4.9159493693859915</v>
      </c>
      <c r="E19" s="28">
        <v>4.8023749441295855</v>
      </c>
      <c r="F19" s="28">
        <v>5.220814465972297</v>
      </c>
      <c r="G19" s="28">
        <v>3.1318507744289055</v>
      </c>
      <c r="H19" s="28">
        <v>4.1863211083230327</v>
      </c>
      <c r="I19" s="28">
        <v>5.2221012947503205</v>
      </c>
      <c r="J19" s="13">
        <v>4.0199999999999996</v>
      </c>
      <c r="K19" s="13">
        <v>2.6933333333333329</v>
      </c>
      <c r="L19" s="13">
        <v>4.9149999999999991</v>
      </c>
      <c r="M19" s="13">
        <v>1.5150000000000001</v>
      </c>
      <c r="N19" s="13">
        <f t="shared" si="0"/>
        <v>3.9932094922138894</v>
      </c>
    </row>
    <row r="20" spans="1:14" x14ac:dyDescent="0.25">
      <c r="A20" s="6" t="s">
        <v>26</v>
      </c>
      <c r="B20" s="13">
        <v>4.835</v>
      </c>
      <c r="C20" s="13">
        <v>6.3533333333333326</v>
      </c>
      <c r="D20" s="13">
        <v>3.0474999999999994</v>
      </c>
      <c r="E20" s="13">
        <v>2.2024999999999997</v>
      </c>
      <c r="F20" s="13">
        <v>2.17</v>
      </c>
      <c r="G20" s="13">
        <v>3.53</v>
      </c>
      <c r="H20" s="28">
        <v>4.1114831858495897</v>
      </c>
      <c r="I20" s="28">
        <v>5.4272144105503477</v>
      </c>
      <c r="J20" s="28">
        <v>5.6304591497066623</v>
      </c>
      <c r="K20" s="28">
        <v>5.0988952186038956</v>
      </c>
      <c r="L20" s="28">
        <v>4.789873885960529</v>
      </c>
      <c r="M20" s="28">
        <v>6.3025875902881934</v>
      </c>
      <c r="N20" s="13">
        <f t="shared" si="0"/>
        <v>4.4582372311910463</v>
      </c>
    </row>
    <row r="21" spans="1:14" x14ac:dyDescent="0.25">
      <c r="A21" s="6" t="s">
        <v>27</v>
      </c>
      <c r="B21" s="28">
        <v>4.9648827079392319</v>
      </c>
      <c r="C21" s="28">
        <v>5.4215997958252355</v>
      </c>
      <c r="D21" s="28">
        <v>4.8011641319954865</v>
      </c>
      <c r="E21" s="28">
        <v>6.6081532692218907</v>
      </c>
      <c r="F21" s="13">
        <v>2.8450000000000002</v>
      </c>
      <c r="G21" s="13">
        <v>3.0266666666666668</v>
      </c>
      <c r="H21" s="13">
        <v>3.35</v>
      </c>
      <c r="I21" s="13">
        <v>1.52</v>
      </c>
      <c r="J21" s="28">
        <v>5.3248299353416693</v>
      </c>
      <c r="K21" s="28">
        <v>2.8174517334913749</v>
      </c>
      <c r="L21" s="13">
        <v>4.0299999999999994</v>
      </c>
      <c r="M21" s="13">
        <v>4.0350000000000001</v>
      </c>
      <c r="N21" s="13">
        <f t="shared" si="0"/>
        <v>4.062062353373463</v>
      </c>
    </row>
    <row r="22" spans="1:14" x14ac:dyDescent="0.25">
      <c r="A22" s="6" t="s">
        <v>28</v>
      </c>
      <c r="B22" s="13">
        <v>4.0199999999999996</v>
      </c>
      <c r="C22" s="13">
        <v>5.0266666666666664</v>
      </c>
      <c r="D22" s="13">
        <v>4.0225</v>
      </c>
      <c r="E22" s="13">
        <v>4.04</v>
      </c>
      <c r="F22" s="13">
        <v>4.0199999999999996</v>
      </c>
      <c r="G22" s="13">
        <v>6.5350000000000001</v>
      </c>
      <c r="H22" s="13">
        <v>2.69</v>
      </c>
      <c r="I22" s="13">
        <v>7.01</v>
      </c>
      <c r="J22" s="13">
        <v>3.8499999999999996</v>
      </c>
      <c r="K22" s="13">
        <v>4.2750000000000004</v>
      </c>
      <c r="L22" s="13">
        <v>4.4749999999999996</v>
      </c>
      <c r="M22" s="28">
        <v>4.8785239616462226</v>
      </c>
      <c r="N22" s="13">
        <f t="shared" si="0"/>
        <v>4.5702242190260742</v>
      </c>
    </row>
    <row r="23" spans="1:14" x14ac:dyDescent="0.25">
      <c r="A23" s="6" t="s">
        <v>29</v>
      </c>
      <c r="B23" s="13">
        <v>6.4750000000000005</v>
      </c>
      <c r="C23" s="13">
        <v>3.9250000000000003</v>
      </c>
      <c r="D23" s="13">
        <v>4.1174999999999997</v>
      </c>
      <c r="E23" s="13">
        <v>5.2333333333333334</v>
      </c>
      <c r="F23" s="13">
        <v>3.4633333333333334</v>
      </c>
      <c r="G23" s="13">
        <v>3.0575000000000001</v>
      </c>
      <c r="H23" s="13">
        <v>4.5350000000000001</v>
      </c>
      <c r="I23" s="13">
        <v>5.51</v>
      </c>
      <c r="J23" s="28">
        <v>5.4329876445457073</v>
      </c>
      <c r="K23" s="28">
        <v>4.8483910197918432</v>
      </c>
      <c r="L23" s="13">
        <v>5.3433333333333337</v>
      </c>
      <c r="M23" s="13">
        <v>2.6933333333333334</v>
      </c>
      <c r="N23" s="13">
        <f t="shared" si="0"/>
        <v>4.552892666472574</v>
      </c>
    </row>
    <row r="24" spans="1:14" x14ac:dyDescent="0.25">
      <c r="A24" s="6" t="s">
        <v>30</v>
      </c>
      <c r="B24" s="13">
        <v>3.6833333333333331</v>
      </c>
      <c r="C24" s="13">
        <v>2.0300000000000002</v>
      </c>
      <c r="D24" s="13">
        <v>2.5149999999999997</v>
      </c>
      <c r="E24" s="13">
        <v>2.13</v>
      </c>
      <c r="F24" s="13">
        <v>3.42</v>
      </c>
      <c r="G24" s="28">
        <v>3.6628783549635942</v>
      </c>
      <c r="H24" s="28">
        <v>4.5051600122411406</v>
      </c>
      <c r="I24" s="28">
        <v>5.6181325140409442</v>
      </c>
      <c r="J24" s="28">
        <v>5.0409178839601045</v>
      </c>
      <c r="K24" s="28">
        <v>3.8484950626396115</v>
      </c>
      <c r="L24" s="13">
        <v>4.0999999999999996</v>
      </c>
      <c r="M24" s="13">
        <v>2.1050000000000004</v>
      </c>
      <c r="N24" s="13">
        <f t="shared" si="0"/>
        <v>3.5549097634315614</v>
      </c>
    </row>
    <row r="25" spans="1:14" x14ac:dyDescent="0.25">
      <c r="A25" s="6" t="s">
        <v>31</v>
      </c>
      <c r="B25" s="13">
        <v>4.8180000000000005</v>
      </c>
      <c r="C25" s="13">
        <v>4.4149999999999991</v>
      </c>
      <c r="D25" s="13">
        <v>5.1033333333333335</v>
      </c>
      <c r="E25" s="13">
        <v>5.4300000000000006</v>
      </c>
      <c r="F25" s="28">
        <v>5.6243464251191559</v>
      </c>
      <c r="G25" s="28">
        <v>4.2079796240601093</v>
      </c>
      <c r="H25" s="28">
        <v>3.9644009323742968</v>
      </c>
      <c r="I25" s="13">
        <v>4.666666666666667</v>
      </c>
      <c r="J25" s="13">
        <v>4.05</v>
      </c>
      <c r="K25" s="13">
        <v>6.3933333333333335</v>
      </c>
      <c r="L25" s="13">
        <v>4.05</v>
      </c>
      <c r="M25" s="13">
        <v>4.04</v>
      </c>
      <c r="N25" s="13">
        <f t="shared" si="0"/>
        <v>4.7302550262405738</v>
      </c>
    </row>
    <row r="26" spans="1:14" x14ac:dyDescent="0.25">
      <c r="A26" s="6" t="s">
        <v>32</v>
      </c>
      <c r="B26" s="13">
        <v>4.7699999999999996</v>
      </c>
      <c r="C26" s="13">
        <v>4.05</v>
      </c>
      <c r="D26" s="13">
        <v>6.0166666666666657</v>
      </c>
      <c r="E26" s="13">
        <v>5.5525000000000002</v>
      </c>
      <c r="F26" s="13">
        <v>6.54</v>
      </c>
      <c r="G26" s="13">
        <v>5.03</v>
      </c>
      <c r="H26" s="13">
        <v>8.43</v>
      </c>
      <c r="I26" s="13">
        <v>8.0399999999999991</v>
      </c>
      <c r="J26" s="13">
        <v>8.2925000000000004</v>
      </c>
      <c r="K26" s="13">
        <v>10.02</v>
      </c>
      <c r="L26" s="13">
        <v>7.0299999999999994</v>
      </c>
      <c r="M26" s="13">
        <v>5.04</v>
      </c>
      <c r="N26" s="13">
        <f t="shared" si="0"/>
        <v>6.5676388888888892</v>
      </c>
    </row>
    <row r="27" spans="1:14" x14ac:dyDescent="0.25">
      <c r="A27" s="6" t="s">
        <v>33</v>
      </c>
      <c r="B27" s="13">
        <v>5.7850000000000001</v>
      </c>
      <c r="C27" s="13">
        <v>5.0133333333333328</v>
      </c>
      <c r="D27" s="13">
        <v>4.0333333333333341</v>
      </c>
      <c r="E27" s="13">
        <v>6.02</v>
      </c>
      <c r="F27" s="13">
        <v>6.0225</v>
      </c>
      <c r="G27" s="13">
        <v>5.5350000000000001</v>
      </c>
      <c r="H27" s="13">
        <v>4.04</v>
      </c>
      <c r="I27" s="13">
        <v>8.3466666666666658</v>
      </c>
      <c r="J27" s="13">
        <v>4.04</v>
      </c>
      <c r="K27" s="13">
        <v>6.06</v>
      </c>
      <c r="L27" s="28">
        <v>4.5587056244814921</v>
      </c>
      <c r="M27" s="13">
        <v>4.82</v>
      </c>
      <c r="N27" s="13">
        <f t="shared" si="0"/>
        <v>5.3562115798179022</v>
      </c>
    </row>
    <row r="28" spans="1:14" x14ac:dyDescent="0.25">
      <c r="A28" s="6" t="s">
        <v>34</v>
      </c>
      <c r="B28" s="13">
        <v>5.07</v>
      </c>
      <c r="C28" s="13">
        <v>5.0366666666666662</v>
      </c>
      <c r="D28" s="13">
        <v>5.3375000000000004</v>
      </c>
      <c r="E28" s="13">
        <v>6.32</v>
      </c>
      <c r="F28" s="13">
        <v>5.2874999999999996</v>
      </c>
      <c r="G28" s="13">
        <v>6.7366666666666672</v>
      </c>
      <c r="H28" s="13">
        <v>8.06</v>
      </c>
      <c r="I28" s="13">
        <v>8.0399999999999991</v>
      </c>
      <c r="J28" s="13">
        <v>7.57</v>
      </c>
      <c r="K28" s="13">
        <v>5.0533333333333337</v>
      </c>
      <c r="L28" s="13">
        <v>8.5474999999999994</v>
      </c>
      <c r="M28" s="13">
        <v>6.8525</v>
      </c>
      <c r="N28" s="13">
        <f t="shared" si="0"/>
        <v>6.49263888888889</v>
      </c>
    </row>
    <row r="29" spans="1:14" x14ac:dyDescent="0.25">
      <c r="A29" s="6" t="s">
        <v>35</v>
      </c>
      <c r="B29" s="13">
        <v>9.07</v>
      </c>
      <c r="C29" s="13">
        <v>7.6825000000000001</v>
      </c>
      <c r="D29" s="13">
        <v>6.55</v>
      </c>
      <c r="E29" s="13">
        <v>9.0649999999999995</v>
      </c>
      <c r="F29" s="13">
        <v>7.168000000000001</v>
      </c>
      <c r="G29" s="13">
        <v>7.0133333333333328</v>
      </c>
      <c r="H29" s="13">
        <v>5.5525000000000002</v>
      </c>
      <c r="I29" s="13">
        <v>7.55</v>
      </c>
      <c r="J29" s="13">
        <v>7.7166666666666659</v>
      </c>
      <c r="K29" s="13">
        <v>1.5150000000000001</v>
      </c>
      <c r="L29" s="13">
        <v>4.04</v>
      </c>
      <c r="M29" s="13">
        <v>8.26</v>
      </c>
      <c r="N29" s="13">
        <f t="shared" si="0"/>
        <v>6.7652500000000009</v>
      </c>
    </row>
    <row r="30" spans="1:14" x14ac:dyDescent="0.25">
      <c r="A30" s="6" t="s">
        <v>36</v>
      </c>
      <c r="B30" s="13">
        <v>6.6750000000000007</v>
      </c>
      <c r="C30" s="13">
        <v>4.7424999999999997</v>
      </c>
      <c r="D30" s="13">
        <v>3.4874999999999998</v>
      </c>
      <c r="E30" s="13">
        <v>4.25</v>
      </c>
      <c r="F30" s="13">
        <v>5.8666666666666671</v>
      </c>
      <c r="G30" s="13">
        <v>6.833333333333333</v>
      </c>
      <c r="H30" s="13">
        <v>7.503333333333333</v>
      </c>
      <c r="I30" s="13">
        <v>5.07</v>
      </c>
      <c r="J30" s="13">
        <v>9.5749999999999993</v>
      </c>
      <c r="K30" s="13">
        <v>0.03</v>
      </c>
      <c r="L30" s="13">
        <v>5.665</v>
      </c>
      <c r="M30" s="13">
        <v>8.56</v>
      </c>
      <c r="N30" s="13">
        <f t="shared" si="0"/>
        <v>5.6881944444444441</v>
      </c>
    </row>
    <row r="31" spans="1:14" x14ac:dyDescent="0.25">
      <c r="A31" s="6" t="s">
        <v>37</v>
      </c>
      <c r="B31" s="13">
        <v>7.1379999999999999</v>
      </c>
      <c r="C31" s="13">
        <v>6.0500000000000007</v>
      </c>
      <c r="D31" s="13">
        <v>7.5649999999999995</v>
      </c>
      <c r="E31" s="28">
        <v>5.1110134595292243</v>
      </c>
      <c r="F31" s="13">
        <v>2.1225000000000001</v>
      </c>
      <c r="G31" s="13">
        <v>2.2599999999999998</v>
      </c>
      <c r="H31" s="28">
        <v>5.3989096570418189</v>
      </c>
      <c r="I31" s="28">
        <v>4.6699337186657282</v>
      </c>
      <c r="J31" s="28">
        <v>4.287717832086372</v>
      </c>
      <c r="K31" s="28">
        <v>5.2396364623864846</v>
      </c>
      <c r="L31" s="28">
        <v>4.7416630827951156</v>
      </c>
      <c r="M31" s="13">
        <v>8.4725000000000001</v>
      </c>
      <c r="N31" s="13">
        <f t="shared" si="0"/>
        <v>5.2547395177087282</v>
      </c>
    </row>
    <row r="32" spans="1:14" x14ac:dyDescent="0.25">
      <c r="A32" s="6" t="s">
        <v>38</v>
      </c>
      <c r="B32" s="13">
        <v>7.0600000000000005</v>
      </c>
      <c r="C32" s="13">
        <v>7.0733333333333341</v>
      </c>
      <c r="D32" s="13">
        <v>6.6974999999999998</v>
      </c>
      <c r="E32" s="13">
        <v>8.4499999999999993</v>
      </c>
      <c r="F32" s="13">
        <v>10</v>
      </c>
      <c r="G32" s="28">
        <v>4.1969168480349746</v>
      </c>
      <c r="H32" s="28">
        <v>4.9383815069372021</v>
      </c>
      <c r="I32" s="28">
        <v>5.569048793129233</v>
      </c>
      <c r="J32" s="28">
        <v>5.8652884056836747</v>
      </c>
      <c r="K32" s="13">
        <v>7.3</v>
      </c>
      <c r="L32" s="13">
        <v>8.7133333333333329</v>
      </c>
      <c r="M32" s="13">
        <v>8.8249999999999993</v>
      </c>
      <c r="N32" s="13">
        <f t="shared" si="0"/>
        <v>7.0574001850376469</v>
      </c>
    </row>
    <row r="33" spans="1:14" x14ac:dyDescent="0.25">
      <c r="A33" s="6" t="s">
        <v>39</v>
      </c>
      <c r="B33" s="13">
        <v>8.875</v>
      </c>
      <c r="C33" s="13">
        <v>7.6999999999999993</v>
      </c>
      <c r="D33" s="13">
        <v>6.9325000000000001</v>
      </c>
      <c r="E33" s="13">
        <v>6.1</v>
      </c>
      <c r="F33" s="13">
        <v>8.057500000000001</v>
      </c>
      <c r="G33" s="13">
        <v>7.2359999999999998</v>
      </c>
      <c r="H33" s="13">
        <v>8.5525000000000002</v>
      </c>
      <c r="I33" s="13">
        <v>10.077500000000001</v>
      </c>
      <c r="J33" s="13">
        <v>9.067499999999999</v>
      </c>
      <c r="K33" s="13">
        <v>8.35</v>
      </c>
      <c r="L33" s="13">
        <v>8.58</v>
      </c>
      <c r="M33" s="13">
        <v>12.06</v>
      </c>
      <c r="N33" s="13">
        <f t="shared" si="0"/>
        <v>8.4657083333333336</v>
      </c>
    </row>
    <row r="34" spans="1:14" x14ac:dyDescent="0.25">
      <c r="A34" s="6" t="s">
        <v>40</v>
      </c>
      <c r="B34" s="13">
        <v>9.0566666666666666</v>
      </c>
      <c r="C34" s="13">
        <v>10.112500000000001</v>
      </c>
      <c r="D34" s="13">
        <v>7.88</v>
      </c>
      <c r="E34" s="13">
        <v>8</v>
      </c>
      <c r="F34" s="28">
        <v>4.7981487208918994</v>
      </c>
      <c r="G34" s="28">
        <v>3.8997735962058555</v>
      </c>
      <c r="H34" s="28">
        <v>2.7441576498907962</v>
      </c>
      <c r="I34" s="13">
        <v>9.4474999999999998</v>
      </c>
      <c r="J34" s="13">
        <v>9.15</v>
      </c>
      <c r="K34" s="13">
        <v>10.175000000000001</v>
      </c>
      <c r="L34" s="28">
        <v>5.1969410020014992</v>
      </c>
      <c r="M34" s="28">
        <v>5.8166833380201943</v>
      </c>
      <c r="N34" s="13">
        <f t="shared" si="0"/>
        <v>7.1897809144730758</v>
      </c>
    </row>
    <row r="35" spans="1:14" x14ac:dyDescent="0.25">
      <c r="A35">
        <v>2011</v>
      </c>
      <c r="B35">
        <v>4.5839999999999996</v>
      </c>
      <c r="C35">
        <v>4.7125000000000004</v>
      </c>
      <c r="D35">
        <v>4.99</v>
      </c>
      <c r="E35">
        <v>4.82</v>
      </c>
      <c r="F35">
        <v>4.694</v>
      </c>
      <c r="G35">
        <v>3.9824999999999999</v>
      </c>
      <c r="H35">
        <v>3.43</v>
      </c>
      <c r="I35">
        <v>3.5249999999999999</v>
      </c>
      <c r="J35">
        <v>3.4125000000000001</v>
      </c>
      <c r="K35">
        <v>4</v>
      </c>
      <c r="L35">
        <v>4.5433333329999996</v>
      </c>
      <c r="M35">
        <v>4.7</v>
      </c>
      <c r="N35">
        <v>4.2828194440000003</v>
      </c>
    </row>
    <row r="36" spans="1:14" x14ac:dyDescent="0.25">
      <c r="A36">
        <v>2012</v>
      </c>
      <c r="B36">
        <v>4.59</v>
      </c>
      <c r="C36">
        <v>4.72</v>
      </c>
      <c r="D36">
        <v>5</v>
      </c>
      <c r="E36">
        <v>4.83</v>
      </c>
      <c r="F36">
        <v>4.7</v>
      </c>
      <c r="G36">
        <v>3.99</v>
      </c>
      <c r="H36">
        <v>3.44</v>
      </c>
      <c r="I36">
        <v>3.53</v>
      </c>
      <c r="J36">
        <v>3.42</v>
      </c>
      <c r="K36">
        <v>4.05</v>
      </c>
      <c r="L36">
        <v>4.55</v>
      </c>
      <c r="M36">
        <v>4.72</v>
      </c>
      <c r="N36">
        <v>4.3</v>
      </c>
    </row>
    <row r="37" spans="1:14" x14ac:dyDescent="0.25">
      <c r="A37">
        <v>2013</v>
      </c>
      <c r="B37">
        <v>4.5949999999999998</v>
      </c>
      <c r="C37">
        <v>4.7249999999999996</v>
      </c>
      <c r="D37">
        <v>5.0199999999999996</v>
      </c>
      <c r="E37">
        <v>4.8499999999999996</v>
      </c>
      <c r="F37">
        <v>4.72</v>
      </c>
      <c r="G37">
        <v>4</v>
      </c>
      <c r="H37">
        <v>3.45</v>
      </c>
      <c r="I37">
        <v>3.54</v>
      </c>
      <c r="J37">
        <v>3.43</v>
      </c>
      <c r="K37">
        <v>4.0999999999999996</v>
      </c>
      <c r="L37">
        <v>4.5599999999999996</v>
      </c>
      <c r="M37">
        <v>4.74</v>
      </c>
      <c r="N37">
        <v>4.3099999999999996</v>
      </c>
    </row>
    <row r="38" spans="1:14" x14ac:dyDescent="0.25">
      <c r="A38">
        <v>2014</v>
      </c>
      <c r="B38">
        <v>4.5999999999999996</v>
      </c>
      <c r="C38">
        <v>4.74</v>
      </c>
      <c r="D38">
        <v>5.05</v>
      </c>
      <c r="E38">
        <v>4.87</v>
      </c>
      <c r="F38">
        <v>4.75</v>
      </c>
      <c r="G38">
        <v>4.0199999999999996</v>
      </c>
      <c r="H38">
        <v>3.46</v>
      </c>
      <c r="I38">
        <v>3.55</v>
      </c>
      <c r="J38">
        <v>3.44</v>
      </c>
      <c r="K38">
        <v>4.1500000000000004</v>
      </c>
      <c r="L38">
        <v>4.57</v>
      </c>
      <c r="M38">
        <v>4.76</v>
      </c>
      <c r="N38">
        <v>4.32</v>
      </c>
    </row>
    <row r="39" spans="1:14" x14ac:dyDescent="0.25">
      <c r="A39">
        <v>2015</v>
      </c>
      <c r="B39">
        <v>4.6050000000000004</v>
      </c>
      <c r="C39">
        <v>4.7549999999999999</v>
      </c>
      <c r="D39">
        <v>5.07</v>
      </c>
      <c r="E39">
        <v>4.8899999999999997</v>
      </c>
      <c r="F39">
        <v>4.7699999999999996</v>
      </c>
      <c r="G39">
        <v>4.04</v>
      </c>
      <c r="H39">
        <v>3.47</v>
      </c>
      <c r="I39">
        <v>3.56</v>
      </c>
      <c r="J39">
        <v>3.45</v>
      </c>
      <c r="K39">
        <v>4.2</v>
      </c>
      <c r="L39">
        <v>4.58</v>
      </c>
      <c r="M39">
        <v>4.78</v>
      </c>
      <c r="N39">
        <v>4.33</v>
      </c>
    </row>
    <row r="40" spans="1:14" x14ac:dyDescent="0.25">
      <c r="A40">
        <v>2016</v>
      </c>
      <c r="B40">
        <v>4.6100000000000003</v>
      </c>
      <c r="C40">
        <v>4.7699999999999996</v>
      </c>
      <c r="D40">
        <v>5.09</v>
      </c>
      <c r="E40">
        <v>4.91</v>
      </c>
      <c r="F40">
        <v>4.8</v>
      </c>
      <c r="G40">
        <v>4.0599999999999996</v>
      </c>
      <c r="H40">
        <v>3.48</v>
      </c>
      <c r="I40">
        <v>3.57</v>
      </c>
      <c r="J40">
        <v>3.46</v>
      </c>
      <c r="K40">
        <v>4.25</v>
      </c>
      <c r="L40">
        <v>4.59</v>
      </c>
      <c r="M40">
        <v>4.8</v>
      </c>
      <c r="N40">
        <v>4.34</v>
      </c>
    </row>
    <row r="41" spans="1:14" x14ac:dyDescent="0.25">
      <c r="A41">
        <v>2017</v>
      </c>
      <c r="B41">
        <v>4.6150000000000002</v>
      </c>
      <c r="C41">
        <v>4.7850000000000001</v>
      </c>
      <c r="D41">
        <v>5.1100000000000003</v>
      </c>
      <c r="E41">
        <v>4.93</v>
      </c>
      <c r="F41">
        <v>4.82</v>
      </c>
      <c r="G41">
        <v>4.08</v>
      </c>
      <c r="H41">
        <v>3.49</v>
      </c>
      <c r="I41">
        <v>3.58</v>
      </c>
      <c r="J41">
        <v>3.47</v>
      </c>
      <c r="K41">
        <v>4.3</v>
      </c>
      <c r="L41">
        <v>4.5999999999999996</v>
      </c>
      <c r="M41">
        <v>4.82</v>
      </c>
      <c r="N41">
        <v>4.3499999999999996</v>
      </c>
    </row>
    <row r="42" spans="1:14" x14ac:dyDescent="0.25">
      <c r="A42">
        <v>2018</v>
      </c>
      <c r="B42">
        <v>4.62</v>
      </c>
      <c r="C42">
        <v>4.8</v>
      </c>
      <c r="D42">
        <v>5.13</v>
      </c>
      <c r="E42">
        <v>4.95</v>
      </c>
      <c r="F42">
        <v>4.8499999999999996</v>
      </c>
      <c r="G42">
        <v>4.0999999999999996</v>
      </c>
      <c r="H42">
        <v>3.5</v>
      </c>
      <c r="I42">
        <v>3.59</v>
      </c>
      <c r="J42">
        <v>3.48</v>
      </c>
      <c r="K42">
        <v>4.3499999999999996</v>
      </c>
      <c r="L42">
        <v>4.6100000000000003</v>
      </c>
      <c r="M42">
        <v>4.84</v>
      </c>
      <c r="N42">
        <v>4.3600000000000003</v>
      </c>
    </row>
    <row r="43" spans="1:14" x14ac:dyDescent="0.25">
      <c r="A43">
        <v>2019</v>
      </c>
      <c r="B43">
        <v>4.625</v>
      </c>
      <c r="C43">
        <v>4.8150000000000004</v>
      </c>
      <c r="D43">
        <v>5.15</v>
      </c>
      <c r="E43">
        <v>4.97</v>
      </c>
      <c r="F43">
        <v>4.88</v>
      </c>
      <c r="G43">
        <v>4.12</v>
      </c>
      <c r="H43">
        <v>3.51</v>
      </c>
      <c r="I43">
        <v>3.6</v>
      </c>
      <c r="J43">
        <v>3.49</v>
      </c>
      <c r="K43">
        <v>4.4000000000000004</v>
      </c>
      <c r="L43">
        <v>4.62</v>
      </c>
      <c r="M43">
        <v>4.8600000000000003</v>
      </c>
      <c r="N43">
        <v>4.37</v>
      </c>
    </row>
    <row r="44" spans="1:14" x14ac:dyDescent="0.25">
      <c r="A44">
        <v>2020</v>
      </c>
      <c r="B44">
        <v>4.63</v>
      </c>
      <c r="C44">
        <v>4.83</v>
      </c>
      <c r="D44">
        <v>5.17</v>
      </c>
      <c r="E44">
        <v>4.99</v>
      </c>
      <c r="F44">
        <v>4.9000000000000004</v>
      </c>
      <c r="G44">
        <v>4.1399999999999997</v>
      </c>
      <c r="H44">
        <v>3.52</v>
      </c>
      <c r="I44">
        <v>3.61</v>
      </c>
      <c r="J44">
        <v>3.5</v>
      </c>
      <c r="K44">
        <v>4.45</v>
      </c>
      <c r="L44">
        <v>4.63</v>
      </c>
      <c r="M44">
        <v>4.88</v>
      </c>
      <c r="N44">
        <v>4.38</v>
      </c>
    </row>
    <row r="45" spans="1:14" x14ac:dyDescent="0.25">
      <c r="A45">
        <v>2021</v>
      </c>
      <c r="B45">
        <v>4.6349999999999998</v>
      </c>
      <c r="C45">
        <v>4.8449999999999998</v>
      </c>
      <c r="D45">
        <v>5.19</v>
      </c>
      <c r="E45">
        <v>5.01</v>
      </c>
      <c r="F45">
        <v>4.93</v>
      </c>
      <c r="G45">
        <v>4.16</v>
      </c>
      <c r="H45">
        <v>3.53</v>
      </c>
      <c r="I45">
        <v>3.62</v>
      </c>
      <c r="J45">
        <v>3.51</v>
      </c>
      <c r="K45">
        <v>4.5</v>
      </c>
      <c r="L45">
        <v>4.6399999999999997</v>
      </c>
      <c r="M45">
        <v>4.9000000000000004</v>
      </c>
      <c r="N45">
        <v>4.3899999999999997</v>
      </c>
    </row>
    <row r="46" spans="1:14" x14ac:dyDescent="0.25">
      <c r="A46">
        <v>2022</v>
      </c>
      <c r="B46">
        <v>4.6399999999999997</v>
      </c>
      <c r="C46">
        <v>4.8600000000000003</v>
      </c>
      <c r="D46">
        <v>5.21</v>
      </c>
      <c r="E46">
        <v>5.03</v>
      </c>
      <c r="F46">
        <v>4.95</v>
      </c>
      <c r="G46">
        <v>4.18</v>
      </c>
      <c r="H46">
        <v>3.54</v>
      </c>
      <c r="I46">
        <v>3.63</v>
      </c>
      <c r="J46">
        <v>3.52</v>
      </c>
      <c r="K46">
        <v>4.55</v>
      </c>
      <c r="L46">
        <v>4.6500000000000004</v>
      </c>
      <c r="M46">
        <v>4.92</v>
      </c>
      <c r="N46">
        <v>4.4000000000000004</v>
      </c>
    </row>
    <row r="47" spans="1:14" x14ac:dyDescent="0.25">
      <c r="A47">
        <v>2023</v>
      </c>
      <c r="B47">
        <v>4.6449999999999996</v>
      </c>
      <c r="C47">
        <v>4.875</v>
      </c>
      <c r="D47">
        <v>5.23</v>
      </c>
      <c r="E47">
        <v>5.05</v>
      </c>
      <c r="F47">
        <v>4.9800000000000004</v>
      </c>
      <c r="G47">
        <v>4.2</v>
      </c>
      <c r="H47">
        <v>3.55</v>
      </c>
      <c r="I47">
        <v>3.64</v>
      </c>
      <c r="J47">
        <v>3.53</v>
      </c>
      <c r="K47">
        <v>4.5999999999999996</v>
      </c>
      <c r="L47">
        <v>4.66</v>
      </c>
      <c r="M47">
        <v>4.9400000000000004</v>
      </c>
      <c r="N47">
        <v>4.41</v>
      </c>
    </row>
    <row r="48" spans="1:14" x14ac:dyDescent="0.25">
      <c r="A48">
        <v>2024</v>
      </c>
      <c r="B48">
        <v>4.6500000000000004</v>
      </c>
      <c r="C48">
        <v>4.8899999999999997</v>
      </c>
      <c r="D48">
        <v>5.25</v>
      </c>
      <c r="E48">
        <v>5.07</v>
      </c>
      <c r="F48">
        <v>5</v>
      </c>
      <c r="G48">
        <v>4.22</v>
      </c>
      <c r="H48">
        <v>3.56</v>
      </c>
      <c r="I48">
        <v>3.65</v>
      </c>
      <c r="J48">
        <v>3.54</v>
      </c>
      <c r="K48">
        <v>4.6500000000000004</v>
      </c>
      <c r="L48">
        <v>4.67</v>
      </c>
      <c r="M48">
        <v>4.96</v>
      </c>
      <c r="N48">
        <v>4.42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9ADC3-7A2E-4BFD-AFB2-7CB0B427C6C8}">
  <sheetPr>
    <tabColor rgb="FF007800"/>
  </sheetPr>
  <dimension ref="B1:N79"/>
  <sheetViews>
    <sheetView topLeftCell="A36" zoomScaleNormal="100" workbookViewId="0">
      <selection activeCell="C47" sqref="C47:N79"/>
    </sheetView>
  </sheetViews>
  <sheetFormatPr defaultRowHeight="15" x14ac:dyDescent="0.25"/>
  <cols>
    <col min="1" max="1" width="5" customWidth="1"/>
  </cols>
  <sheetData>
    <row r="1" spans="2:9" x14ac:dyDescent="0.25">
      <c r="B1" t="s">
        <v>145</v>
      </c>
    </row>
    <row r="2" spans="2:9" x14ac:dyDescent="0.25">
      <c r="B2" t="s">
        <v>128</v>
      </c>
    </row>
    <row r="3" spans="2:9" x14ac:dyDescent="0.25">
      <c r="B3" t="s">
        <v>53</v>
      </c>
    </row>
    <row r="4" spans="2:9" x14ac:dyDescent="0.25">
      <c r="B4" t="s">
        <v>129</v>
      </c>
    </row>
    <row r="5" spans="2:9" x14ac:dyDescent="0.25">
      <c r="B5" t="s">
        <v>146</v>
      </c>
    </row>
    <row r="6" spans="2:9" ht="34.15" customHeight="1" x14ac:dyDescent="0.25"/>
    <row r="10" spans="2:9" x14ac:dyDescent="0.25">
      <c r="B10" t="s">
        <v>55</v>
      </c>
    </row>
    <row r="11" spans="2:9" ht="15.75" thickBot="1" x14ac:dyDescent="0.3"/>
    <row r="12" spans="2:9" x14ac:dyDescent="0.25">
      <c r="B12" s="8" t="s">
        <v>56</v>
      </c>
      <c r="C12" s="9" t="s">
        <v>57</v>
      </c>
      <c r="D12" s="9" t="s">
        <v>58</v>
      </c>
      <c r="E12" s="9" t="s">
        <v>59</v>
      </c>
      <c r="F12" s="9" t="s">
        <v>60</v>
      </c>
      <c r="G12" s="9" t="s">
        <v>61</v>
      </c>
      <c r="H12" s="9" t="s">
        <v>62</v>
      </c>
      <c r="I12" s="9" t="s">
        <v>63</v>
      </c>
    </row>
    <row r="13" spans="2:9" x14ac:dyDescent="0.25">
      <c r="B13" s="10" t="s">
        <v>5</v>
      </c>
      <c r="C13" s="10">
        <v>33</v>
      </c>
      <c r="D13" s="10">
        <v>9</v>
      </c>
      <c r="E13" s="10">
        <v>24</v>
      </c>
      <c r="F13" s="12">
        <v>2.4900000000000002</v>
      </c>
      <c r="G13" s="12">
        <v>9.07</v>
      </c>
      <c r="H13" s="12">
        <v>4.8619513888888903</v>
      </c>
      <c r="I13" s="12">
        <v>2.1728408325890101</v>
      </c>
    </row>
    <row r="14" spans="2:9" x14ac:dyDescent="0.25">
      <c r="B14" t="s">
        <v>6</v>
      </c>
      <c r="C14">
        <v>33</v>
      </c>
      <c r="D14">
        <v>10</v>
      </c>
      <c r="E14">
        <v>23</v>
      </c>
      <c r="F14" s="13">
        <v>2.0300000000000002</v>
      </c>
      <c r="G14" s="13">
        <v>10.112500000000001</v>
      </c>
      <c r="H14" s="13">
        <v>4.7125362318840587</v>
      </c>
      <c r="I14" s="13">
        <v>1.9787812300645728</v>
      </c>
    </row>
    <row r="15" spans="2:9" x14ac:dyDescent="0.25">
      <c r="B15" t="s">
        <v>7</v>
      </c>
      <c r="C15">
        <v>33</v>
      </c>
      <c r="D15">
        <v>10</v>
      </c>
      <c r="E15">
        <v>23</v>
      </c>
      <c r="F15" s="13">
        <v>2.4224999999999999</v>
      </c>
      <c r="G15" s="13">
        <v>7.88</v>
      </c>
      <c r="H15" s="13">
        <v>4.4991666666666656</v>
      </c>
      <c r="I15" s="13">
        <v>1.6614686335293907</v>
      </c>
    </row>
    <row r="16" spans="2:9" x14ac:dyDescent="0.25">
      <c r="B16" t="s">
        <v>8</v>
      </c>
      <c r="C16">
        <v>33</v>
      </c>
      <c r="D16">
        <v>12</v>
      </c>
      <c r="E16">
        <v>21</v>
      </c>
      <c r="F16" s="13">
        <v>2.13</v>
      </c>
      <c r="G16" s="13">
        <v>9.0649999999999995</v>
      </c>
      <c r="H16" s="13">
        <v>4.5700396825396821</v>
      </c>
      <c r="I16" s="13">
        <v>2.1408378012829736</v>
      </c>
    </row>
    <row r="17" spans="2:9" x14ac:dyDescent="0.25">
      <c r="B17" t="s">
        <v>9</v>
      </c>
      <c r="C17">
        <v>33</v>
      </c>
      <c r="D17">
        <v>12</v>
      </c>
      <c r="E17">
        <v>21</v>
      </c>
      <c r="F17" s="13">
        <v>2.0825</v>
      </c>
      <c r="G17" s="13">
        <v>10</v>
      </c>
      <c r="H17" s="13">
        <v>4.1511666666666667</v>
      </c>
      <c r="I17" s="13">
        <v>2.2966255977218206</v>
      </c>
    </row>
    <row r="18" spans="2:9" x14ac:dyDescent="0.25">
      <c r="B18" t="s">
        <v>17</v>
      </c>
      <c r="C18">
        <v>33</v>
      </c>
      <c r="D18">
        <v>15</v>
      </c>
      <c r="E18">
        <v>18</v>
      </c>
      <c r="F18" s="13">
        <v>1.748</v>
      </c>
      <c r="G18" s="13">
        <v>7.2359999999999998</v>
      </c>
      <c r="H18" s="13">
        <v>4.0262870370370365</v>
      </c>
      <c r="I18" s="13">
        <v>2.0743968142945581</v>
      </c>
    </row>
    <row r="19" spans="2:9" x14ac:dyDescent="0.25">
      <c r="B19" t="s">
        <v>10</v>
      </c>
      <c r="C19">
        <v>33</v>
      </c>
      <c r="D19">
        <v>15</v>
      </c>
      <c r="E19">
        <v>18</v>
      </c>
      <c r="F19" s="13">
        <v>1.4100000000000001</v>
      </c>
      <c r="G19" s="13">
        <v>8.5525000000000002</v>
      </c>
      <c r="H19" s="13">
        <v>3.9575000000000005</v>
      </c>
      <c r="I19" s="13">
        <v>2.5533907995376266</v>
      </c>
    </row>
    <row r="20" spans="2:9" x14ac:dyDescent="0.25">
      <c r="B20" t="s">
        <v>11</v>
      </c>
      <c r="C20">
        <v>33</v>
      </c>
      <c r="D20">
        <v>15</v>
      </c>
      <c r="E20">
        <v>18</v>
      </c>
      <c r="F20" s="13">
        <v>1.52</v>
      </c>
      <c r="G20" s="13">
        <v>10.077500000000001</v>
      </c>
      <c r="H20" s="13">
        <v>4.9486574074074081</v>
      </c>
      <c r="I20" s="13">
        <v>3.1109905340341997</v>
      </c>
    </row>
    <row r="21" spans="2:9" x14ac:dyDescent="0.25">
      <c r="B21" t="s">
        <v>12</v>
      </c>
      <c r="C21">
        <v>33</v>
      </c>
      <c r="D21">
        <v>15</v>
      </c>
      <c r="E21">
        <v>18</v>
      </c>
      <c r="F21" s="13">
        <v>1.4100000000000001</v>
      </c>
      <c r="G21" s="13">
        <v>9.5749999999999993</v>
      </c>
      <c r="H21" s="13">
        <v>4.6459259259259262</v>
      </c>
      <c r="I21" s="13">
        <v>3.0111469093812975</v>
      </c>
    </row>
    <row r="22" spans="2:9" x14ac:dyDescent="0.25">
      <c r="B22" t="s">
        <v>13</v>
      </c>
      <c r="C22">
        <v>33</v>
      </c>
      <c r="D22">
        <v>16</v>
      </c>
      <c r="E22">
        <v>17</v>
      </c>
      <c r="F22" s="13">
        <v>0.03</v>
      </c>
      <c r="G22" s="13">
        <v>10.175000000000001</v>
      </c>
      <c r="H22" s="13">
        <v>4.3787254901960777</v>
      </c>
      <c r="I22" s="13">
        <v>3.149992809152494</v>
      </c>
    </row>
    <row r="23" spans="2:9" x14ac:dyDescent="0.25">
      <c r="B23" t="s">
        <v>14</v>
      </c>
      <c r="C23">
        <v>33</v>
      </c>
      <c r="D23">
        <v>14</v>
      </c>
      <c r="E23">
        <v>19</v>
      </c>
      <c r="F23" s="13">
        <v>1.8766666666666667</v>
      </c>
      <c r="G23" s="13">
        <v>8.7133333333333329</v>
      </c>
      <c r="H23" s="13">
        <v>4.5667456140350868</v>
      </c>
      <c r="I23" s="13">
        <v>2.2376705386201756</v>
      </c>
    </row>
    <row r="24" spans="2:9" ht="15.75" thickBot="1" x14ac:dyDescent="0.3">
      <c r="B24" s="11" t="s">
        <v>15</v>
      </c>
      <c r="C24" s="11">
        <v>33</v>
      </c>
      <c r="D24" s="11">
        <v>13</v>
      </c>
      <c r="E24" s="11">
        <v>20</v>
      </c>
      <c r="F24" s="14">
        <v>1.5150000000000001</v>
      </c>
      <c r="G24" s="14">
        <v>12.06</v>
      </c>
      <c r="H24" s="14">
        <v>4.850625</v>
      </c>
      <c r="I24" s="14">
        <v>2.954380208734678</v>
      </c>
    </row>
    <row r="27" spans="2:9" x14ac:dyDescent="0.25">
      <c r="B27" t="s">
        <v>76</v>
      </c>
    </row>
    <row r="28" spans="2:9" ht="15.75" thickBot="1" x14ac:dyDescent="0.3"/>
    <row r="29" spans="2:9" x14ac:dyDescent="0.25">
      <c r="B29" s="8" t="s">
        <v>56</v>
      </c>
      <c r="C29" s="9" t="s">
        <v>57</v>
      </c>
      <c r="D29" s="9" t="s">
        <v>58</v>
      </c>
      <c r="E29" s="9" t="s">
        <v>59</v>
      </c>
      <c r="F29" s="9" t="s">
        <v>60</v>
      </c>
      <c r="G29" s="9" t="s">
        <v>61</v>
      </c>
      <c r="H29" s="9" t="s">
        <v>62</v>
      </c>
      <c r="I29" s="9" t="s">
        <v>63</v>
      </c>
    </row>
    <row r="30" spans="2:9" x14ac:dyDescent="0.25">
      <c r="B30" s="10" t="s">
        <v>5</v>
      </c>
      <c r="C30" s="10">
        <v>33</v>
      </c>
      <c r="D30" s="10">
        <v>0</v>
      </c>
      <c r="E30" s="10">
        <v>33</v>
      </c>
      <c r="F30" s="12">
        <v>2.4900000000000002</v>
      </c>
      <c r="G30" s="12">
        <v>9.07</v>
      </c>
      <c r="H30" s="12">
        <v>4.9064538575692316</v>
      </c>
      <c r="I30" s="12">
        <v>1.8625052459090059</v>
      </c>
    </row>
    <row r="31" spans="2:9" x14ac:dyDescent="0.25">
      <c r="B31" t="s">
        <v>6</v>
      </c>
      <c r="C31">
        <v>33</v>
      </c>
      <c r="D31">
        <v>0</v>
      </c>
      <c r="E31">
        <v>33</v>
      </c>
      <c r="F31" s="13">
        <v>2.0300000000000002</v>
      </c>
      <c r="G31" s="13">
        <v>10.112500000000001</v>
      </c>
      <c r="H31" s="13">
        <v>4.7641005522699444</v>
      </c>
      <c r="I31" s="13">
        <v>1.6571399711745944</v>
      </c>
    </row>
    <row r="32" spans="2:9" x14ac:dyDescent="0.25">
      <c r="B32" t="s">
        <v>7</v>
      </c>
      <c r="C32">
        <v>33</v>
      </c>
      <c r="D32">
        <v>0</v>
      </c>
      <c r="E32">
        <v>33</v>
      </c>
      <c r="F32" s="13">
        <v>2.4224999999999999</v>
      </c>
      <c r="G32" s="13">
        <v>7.88</v>
      </c>
      <c r="H32" s="13">
        <v>4.6010814718861175</v>
      </c>
      <c r="I32" s="13">
        <v>1.3912221655900989</v>
      </c>
    </row>
    <row r="33" spans="2:14" x14ac:dyDescent="0.25">
      <c r="B33" t="s">
        <v>8</v>
      </c>
      <c r="C33">
        <v>33</v>
      </c>
      <c r="D33">
        <v>0</v>
      </c>
      <c r="E33">
        <v>33</v>
      </c>
      <c r="F33" s="13">
        <v>2.13</v>
      </c>
      <c r="G33" s="13">
        <v>9.0649999999999995</v>
      </c>
      <c r="H33" s="13">
        <v>4.7800440904867667</v>
      </c>
      <c r="I33" s="13">
        <v>1.7532636954964609</v>
      </c>
    </row>
    <row r="34" spans="2:14" x14ac:dyDescent="0.25">
      <c r="B34" t="s">
        <v>9</v>
      </c>
      <c r="C34">
        <v>33</v>
      </c>
      <c r="D34">
        <v>0</v>
      </c>
      <c r="E34">
        <v>33</v>
      </c>
      <c r="F34" s="13">
        <v>2.0825</v>
      </c>
      <c r="G34" s="13">
        <v>10</v>
      </c>
      <c r="H34" s="13">
        <v>4.4679571128822246</v>
      </c>
      <c r="I34" s="13">
        <v>1.8790984621716817</v>
      </c>
    </row>
    <row r="35" spans="2:14" x14ac:dyDescent="0.25">
      <c r="B35" t="s">
        <v>17</v>
      </c>
      <c r="C35">
        <v>33</v>
      </c>
      <c r="D35">
        <v>0</v>
      </c>
      <c r="E35">
        <v>33</v>
      </c>
      <c r="F35" s="13">
        <v>1.748</v>
      </c>
      <c r="G35" s="13">
        <v>7.2359999999999998</v>
      </c>
      <c r="H35" s="13">
        <v>4.0347688327289868</v>
      </c>
      <c r="I35" s="13">
        <v>1.5346313271419827</v>
      </c>
    </row>
    <row r="36" spans="2:14" x14ac:dyDescent="0.25">
      <c r="B36" t="s">
        <v>10</v>
      </c>
      <c r="C36">
        <v>33</v>
      </c>
      <c r="D36">
        <v>0</v>
      </c>
      <c r="E36">
        <v>33</v>
      </c>
      <c r="F36" s="13">
        <v>1.4100000000000001</v>
      </c>
      <c r="G36" s="13">
        <v>8.5525000000000002</v>
      </c>
      <c r="H36" s="13">
        <v>4.0786885806869071</v>
      </c>
      <c r="I36" s="13">
        <v>1.9102429106782022</v>
      </c>
    </row>
    <row r="37" spans="2:14" x14ac:dyDescent="0.25">
      <c r="B37" t="s">
        <v>11</v>
      </c>
      <c r="C37">
        <v>33</v>
      </c>
      <c r="D37">
        <v>0</v>
      </c>
      <c r="E37">
        <v>33</v>
      </c>
      <c r="F37" s="13">
        <v>1.52</v>
      </c>
      <c r="G37" s="13">
        <v>10.077500000000001</v>
      </c>
      <c r="H37" s="13">
        <v>5.1074701353580485</v>
      </c>
      <c r="I37" s="13">
        <v>2.2944434343435041</v>
      </c>
    </row>
    <row r="38" spans="2:14" x14ac:dyDescent="0.25">
      <c r="B38" t="s">
        <v>12</v>
      </c>
      <c r="C38">
        <v>33</v>
      </c>
      <c r="D38">
        <v>0</v>
      </c>
      <c r="E38">
        <v>33</v>
      </c>
      <c r="F38" s="13">
        <v>1.4100000000000001</v>
      </c>
      <c r="G38" s="13">
        <v>9.5749999999999993</v>
      </c>
      <c r="H38" s="13">
        <v>4.7574775655596282</v>
      </c>
      <c r="I38" s="13">
        <v>2.23849099761699</v>
      </c>
    </row>
    <row r="39" spans="2:14" x14ac:dyDescent="0.25">
      <c r="B39" t="s">
        <v>13</v>
      </c>
      <c r="C39">
        <v>33</v>
      </c>
      <c r="D39">
        <v>0</v>
      </c>
      <c r="E39">
        <v>33</v>
      </c>
      <c r="F39" s="13">
        <v>0.03</v>
      </c>
      <c r="G39" s="13">
        <v>10.175000000000001</v>
      </c>
      <c r="H39" s="13">
        <v>4.32986451073256</v>
      </c>
      <c r="I39" s="13">
        <v>2.2724103296290319</v>
      </c>
    </row>
    <row r="40" spans="2:14" x14ac:dyDescent="0.25">
      <c r="B40" t="s">
        <v>14</v>
      </c>
      <c r="C40">
        <v>33</v>
      </c>
      <c r="D40">
        <v>0</v>
      </c>
      <c r="E40">
        <v>33</v>
      </c>
      <c r="F40" s="13">
        <v>1.8766666666666667</v>
      </c>
      <c r="G40" s="13">
        <v>8.7133333333333329</v>
      </c>
      <c r="H40" s="13">
        <v>4.6270045701825238</v>
      </c>
      <c r="I40" s="13">
        <v>1.6925866043915394</v>
      </c>
    </row>
    <row r="41" spans="2:14" ht="15.75" thickBot="1" x14ac:dyDescent="0.3">
      <c r="B41" s="11" t="s">
        <v>15</v>
      </c>
      <c r="C41" s="11">
        <v>33</v>
      </c>
      <c r="D41" s="11">
        <v>0</v>
      </c>
      <c r="E41" s="11">
        <v>33</v>
      </c>
      <c r="F41" s="14">
        <v>1.5150000000000001</v>
      </c>
      <c r="G41" s="14">
        <v>12.06</v>
      </c>
      <c r="H41" s="14">
        <v>5.0191481526015043</v>
      </c>
      <c r="I41" s="14">
        <v>2.3095961513641901</v>
      </c>
    </row>
    <row r="44" spans="2:14" x14ac:dyDescent="0.25">
      <c r="B44" t="s">
        <v>77</v>
      </c>
    </row>
    <row r="45" spans="2:14" ht="15.75" thickBot="1" x14ac:dyDescent="0.3"/>
    <row r="46" spans="2:14" x14ac:dyDescent="0.25">
      <c r="B46" s="8"/>
      <c r="C46" s="9" t="s">
        <v>5</v>
      </c>
      <c r="D46" s="9" t="s">
        <v>6</v>
      </c>
      <c r="E46" s="9" t="s">
        <v>7</v>
      </c>
      <c r="F46" s="9" t="s">
        <v>8</v>
      </c>
      <c r="G46" s="9" t="s">
        <v>9</v>
      </c>
      <c r="H46" s="9" t="s">
        <v>17</v>
      </c>
      <c r="I46" s="9" t="s">
        <v>10</v>
      </c>
      <c r="J46" s="9" t="s">
        <v>11</v>
      </c>
      <c r="K46" s="9" t="s">
        <v>12</v>
      </c>
      <c r="L46" s="9" t="s">
        <v>13</v>
      </c>
      <c r="M46" s="9" t="s">
        <v>14</v>
      </c>
      <c r="N46" s="9" t="s">
        <v>15</v>
      </c>
    </row>
    <row r="47" spans="2:14" x14ac:dyDescent="0.25">
      <c r="B47" s="10" t="s">
        <v>78</v>
      </c>
      <c r="C47" s="12">
        <v>2.5233333333333334</v>
      </c>
      <c r="D47" s="12">
        <v>3.0175000000000001</v>
      </c>
      <c r="E47" s="12">
        <v>3.2050000000000001</v>
      </c>
      <c r="F47" s="12">
        <v>3.45</v>
      </c>
      <c r="G47" s="12">
        <v>3.53</v>
      </c>
      <c r="H47" s="27">
        <v>3.9022486601549091</v>
      </c>
      <c r="I47" s="12">
        <v>1.7866666666666668</v>
      </c>
      <c r="J47" s="12">
        <v>1.7999999999999998</v>
      </c>
      <c r="K47" s="12">
        <v>1.895</v>
      </c>
      <c r="L47" s="12">
        <v>2.04</v>
      </c>
      <c r="M47" s="12">
        <v>2.2066666666666666</v>
      </c>
      <c r="N47" s="12">
        <v>2.375</v>
      </c>
    </row>
    <row r="48" spans="2:14" x14ac:dyDescent="0.25">
      <c r="B48" t="s">
        <v>79</v>
      </c>
      <c r="C48" s="13">
        <v>3.218</v>
      </c>
      <c r="D48" s="13">
        <v>3.335</v>
      </c>
      <c r="E48" s="13">
        <v>3.165</v>
      </c>
      <c r="F48" s="13">
        <v>2.895</v>
      </c>
      <c r="G48" s="13">
        <v>2.3049999999999997</v>
      </c>
      <c r="H48" s="13">
        <v>2.06</v>
      </c>
      <c r="I48" s="13">
        <v>1.9450000000000001</v>
      </c>
      <c r="J48" s="13">
        <v>1.8433333333333335</v>
      </c>
      <c r="K48" s="13">
        <v>1.7400000000000002</v>
      </c>
      <c r="L48" s="15">
        <v>4.4730673495008286</v>
      </c>
      <c r="M48" s="13">
        <v>2.4466666666666668</v>
      </c>
      <c r="N48" s="13">
        <v>2.19</v>
      </c>
    </row>
    <row r="49" spans="2:14" x14ac:dyDescent="0.25">
      <c r="B49" t="s">
        <v>80</v>
      </c>
      <c r="C49" s="13">
        <v>2.5300000000000002</v>
      </c>
      <c r="D49" s="13">
        <v>2.8575000000000004</v>
      </c>
      <c r="E49" s="13">
        <v>3.2624999999999997</v>
      </c>
      <c r="F49" s="13">
        <v>3.0049999999999999</v>
      </c>
      <c r="G49" s="13">
        <v>2.0825</v>
      </c>
      <c r="H49" s="13">
        <v>1.9433333333333334</v>
      </c>
      <c r="I49" s="13">
        <v>1.8849999999999998</v>
      </c>
      <c r="J49" s="13">
        <v>1.85</v>
      </c>
      <c r="K49" s="13">
        <v>1.84</v>
      </c>
      <c r="L49" s="13">
        <v>2.0333333333333332</v>
      </c>
      <c r="M49" s="13">
        <v>2.125</v>
      </c>
      <c r="N49" s="13">
        <v>2.7424999999999997</v>
      </c>
    </row>
    <row r="50" spans="2:14" x14ac:dyDescent="0.25">
      <c r="B50" t="s">
        <v>81</v>
      </c>
      <c r="C50" s="13">
        <v>3.0249999999999999</v>
      </c>
      <c r="D50" s="13">
        <v>3.2075</v>
      </c>
      <c r="E50" s="13">
        <v>2.9675000000000002</v>
      </c>
      <c r="F50" s="13">
        <v>2.5425</v>
      </c>
      <c r="G50" s="13">
        <v>2.1724999999999999</v>
      </c>
      <c r="H50" s="13">
        <v>1.748</v>
      </c>
      <c r="I50" s="13">
        <v>1.9566666666666668</v>
      </c>
      <c r="J50" s="15">
        <v>6.3049278683127739</v>
      </c>
      <c r="K50" s="13">
        <v>2.23</v>
      </c>
      <c r="L50" s="13">
        <v>2.3649999999999998</v>
      </c>
      <c r="M50" s="13">
        <v>2.7039999999999997</v>
      </c>
      <c r="N50" s="13">
        <v>3.23</v>
      </c>
    </row>
    <row r="51" spans="2:14" x14ac:dyDescent="0.25">
      <c r="B51" t="s">
        <v>82</v>
      </c>
      <c r="C51" s="13">
        <v>3.4975000000000005</v>
      </c>
      <c r="D51" s="13">
        <v>3.855</v>
      </c>
      <c r="E51" s="13">
        <v>4.1139999999999999</v>
      </c>
      <c r="F51" s="13">
        <v>3.12</v>
      </c>
      <c r="G51" s="13">
        <v>2.3319999999999999</v>
      </c>
      <c r="H51" s="13">
        <v>2.16</v>
      </c>
      <c r="I51" s="13">
        <v>1.7933333333333332</v>
      </c>
      <c r="J51" s="15">
        <v>4.6744420386095706</v>
      </c>
      <c r="K51" s="15">
        <v>4.9377186732385949</v>
      </c>
      <c r="L51" s="15">
        <v>5.0362246151690808</v>
      </c>
      <c r="M51" s="15">
        <v>4.5556871362740123</v>
      </c>
      <c r="N51" s="15">
        <v>5.235935062620241</v>
      </c>
    </row>
    <row r="52" spans="2:14" x14ac:dyDescent="0.25">
      <c r="B52" t="s">
        <v>83</v>
      </c>
      <c r="C52" s="13">
        <v>2.4900000000000002</v>
      </c>
      <c r="D52" s="13">
        <v>3.5674999999999999</v>
      </c>
      <c r="E52" s="13">
        <v>3.8774999999999999</v>
      </c>
      <c r="F52" s="13">
        <v>2.94</v>
      </c>
      <c r="G52" s="13">
        <v>2.3419999999999996</v>
      </c>
      <c r="H52" s="13">
        <v>2.0150000000000001</v>
      </c>
      <c r="I52" s="13">
        <v>1.7250000000000001</v>
      </c>
      <c r="J52" s="13">
        <v>1.625</v>
      </c>
      <c r="K52" s="13">
        <v>1.54</v>
      </c>
      <c r="L52" s="13">
        <v>1.68</v>
      </c>
      <c r="M52" s="13">
        <v>1.8766666666666667</v>
      </c>
      <c r="N52" s="13">
        <v>2.5433333333333334</v>
      </c>
    </row>
    <row r="53" spans="2:14" x14ac:dyDescent="0.25">
      <c r="B53" t="s">
        <v>84</v>
      </c>
      <c r="C53" s="13">
        <v>3.0900000000000003</v>
      </c>
      <c r="D53" s="13">
        <v>3.5274999999999999</v>
      </c>
      <c r="E53" s="13">
        <v>3.7349999999999999</v>
      </c>
      <c r="F53" s="15">
        <v>5.4471771309855015</v>
      </c>
      <c r="G53" s="15">
        <v>4.7398486233273465</v>
      </c>
      <c r="H53" s="15">
        <v>4.1310957040914014</v>
      </c>
      <c r="I53" s="13">
        <v>1.4100000000000001</v>
      </c>
      <c r="J53" s="13">
        <v>1.83</v>
      </c>
      <c r="K53" s="13">
        <v>1.4100000000000001</v>
      </c>
      <c r="L53" s="15">
        <v>4.3092594720502442</v>
      </c>
      <c r="M53" s="15">
        <v>4.4205492420452615</v>
      </c>
      <c r="N53" s="15">
        <v>4.6523742411367239</v>
      </c>
    </row>
    <row r="54" spans="2:14" x14ac:dyDescent="0.25">
      <c r="B54" t="s">
        <v>85</v>
      </c>
      <c r="C54" s="15">
        <v>4.722805166485176</v>
      </c>
      <c r="D54" s="15">
        <v>5.1544375790326287</v>
      </c>
      <c r="E54" s="15">
        <v>4.9641119428738314</v>
      </c>
      <c r="F54" s="15">
        <v>5.4938015771733468</v>
      </c>
      <c r="G54" s="15">
        <v>5.0921583234238401</v>
      </c>
      <c r="H54" s="15">
        <v>4.2413066935024268</v>
      </c>
      <c r="I54" s="15">
        <v>4.2093929465162745</v>
      </c>
      <c r="J54" s="15">
        <v>5.0339271766339433</v>
      </c>
      <c r="K54" s="15">
        <v>5.2332143491409271</v>
      </c>
      <c r="L54" s="15">
        <v>3.195077013862675</v>
      </c>
      <c r="M54" s="15">
        <v>4.3845019431148975</v>
      </c>
      <c r="N54" s="15">
        <v>5.3251902003286489</v>
      </c>
    </row>
    <row r="55" spans="2:14" x14ac:dyDescent="0.25">
      <c r="B55" t="s">
        <v>86</v>
      </c>
      <c r="C55" s="15">
        <v>4.6107062382732824</v>
      </c>
      <c r="D55" s="15">
        <v>4.6597201137896285</v>
      </c>
      <c r="E55" s="15">
        <v>4.6726499185177071</v>
      </c>
      <c r="F55" s="15">
        <v>5.4002903658761561</v>
      </c>
      <c r="G55" s="15">
        <v>5.2110384599491999</v>
      </c>
      <c r="H55" s="15">
        <v>3.6427522900838518</v>
      </c>
      <c r="I55" s="15">
        <v>4.1162434114381741</v>
      </c>
      <c r="J55" s="15">
        <v>4.979976528360031</v>
      </c>
      <c r="K55" s="15">
        <v>3.8180888186651258</v>
      </c>
      <c r="L55" s="15">
        <v>3.9666728910217146</v>
      </c>
      <c r="M55" s="15">
        <v>5.0565565084025534</v>
      </c>
      <c r="N55" s="15">
        <v>5.0677880553877399</v>
      </c>
    </row>
    <row r="56" spans="2:14" x14ac:dyDescent="0.25">
      <c r="B56" t="s">
        <v>87</v>
      </c>
      <c r="C56" s="15">
        <v>5.1641063409534649</v>
      </c>
      <c r="D56" s="15">
        <v>4.8380170125364002</v>
      </c>
      <c r="E56" s="15">
        <v>5.1306102343447879</v>
      </c>
      <c r="F56" s="15">
        <v>4.7569045403950012</v>
      </c>
      <c r="G56" s="15">
        <v>5.0137884224053373</v>
      </c>
      <c r="H56" s="15">
        <v>4.0271084887817645</v>
      </c>
      <c r="I56" s="15">
        <v>3.9108433718381592</v>
      </c>
      <c r="J56" s="15">
        <v>5.3975799785993148</v>
      </c>
      <c r="K56" s="15">
        <v>4.8402501890043714</v>
      </c>
      <c r="L56" s="15">
        <v>4.4189807033909583</v>
      </c>
      <c r="M56" s="15">
        <v>4.4490409595929226</v>
      </c>
      <c r="N56" s="15">
        <v>5.3391131985816971</v>
      </c>
    </row>
    <row r="57" spans="2:14" x14ac:dyDescent="0.25">
      <c r="B57" t="s">
        <v>88</v>
      </c>
      <c r="C57" s="15">
        <v>5.0859159476354394</v>
      </c>
      <c r="D57" s="15">
        <v>4.8678886757608408</v>
      </c>
      <c r="E57" s="15">
        <v>4.6753325208670731</v>
      </c>
      <c r="F57" s="15">
        <v>5.4331328072137435</v>
      </c>
      <c r="G57" s="15">
        <v>4.1863298373436795</v>
      </c>
      <c r="H57" s="15">
        <v>4.1966729987677986</v>
      </c>
      <c r="I57" s="15">
        <v>4.8575499325600964</v>
      </c>
      <c r="J57" s="15">
        <v>4.7023017835041285</v>
      </c>
      <c r="K57" s="15">
        <v>3.8214634474070497</v>
      </c>
      <c r="L57" s="15">
        <v>4.4037567578822321</v>
      </c>
      <c r="M57" s="15">
        <v>5.2895775242050309</v>
      </c>
      <c r="N57" s="15">
        <v>4.5596353566791272</v>
      </c>
    </row>
    <row r="58" spans="2:14" x14ac:dyDescent="0.25">
      <c r="B58" t="s">
        <v>89</v>
      </c>
      <c r="C58" s="15">
        <v>6.014497698496557</v>
      </c>
      <c r="D58" s="15">
        <v>4.749174640640601</v>
      </c>
      <c r="E58" s="15">
        <v>4.9270654259448738</v>
      </c>
      <c r="F58" s="15">
        <v>5.2528645828952225</v>
      </c>
      <c r="G58" s="15">
        <v>4.8029613639596604</v>
      </c>
      <c r="H58" s="15">
        <v>3.9522898269102185</v>
      </c>
      <c r="I58" s="15">
        <v>3.7865393783978023</v>
      </c>
      <c r="J58" s="15">
        <v>5.1085719224969059</v>
      </c>
      <c r="K58" s="15">
        <v>4.8881873935267528</v>
      </c>
      <c r="L58" s="15">
        <v>4.261064151337334</v>
      </c>
      <c r="M58" s="15">
        <v>5.0175874885173437</v>
      </c>
      <c r="N58" s="15">
        <v>5.7081860047923261</v>
      </c>
    </row>
    <row r="59" spans="2:14" x14ac:dyDescent="0.25">
      <c r="B59" t="s">
        <v>90</v>
      </c>
      <c r="C59" s="15">
        <v>4.1157453001479753</v>
      </c>
      <c r="D59" s="15">
        <v>4.9647809793683022</v>
      </c>
      <c r="E59" s="15">
        <v>4.3767515808736617</v>
      </c>
      <c r="F59" s="15">
        <v>4.346189182164256</v>
      </c>
      <c r="G59" s="15">
        <v>5.6403070102081889</v>
      </c>
      <c r="H59" s="15">
        <v>4.4373260866350028</v>
      </c>
      <c r="I59" s="15">
        <v>3.6908683035858356</v>
      </c>
      <c r="J59" s="15">
        <v>5.8138826666949388</v>
      </c>
      <c r="K59" s="15">
        <v>4.3015529206070884</v>
      </c>
      <c r="L59" s="15">
        <v>4.0968092840500274</v>
      </c>
      <c r="M59" s="15">
        <v>4.6634611940582236</v>
      </c>
      <c r="N59" s="15">
        <v>5.3367552852187394</v>
      </c>
    </row>
    <row r="60" spans="2:14" x14ac:dyDescent="0.25">
      <c r="B60" t="s">
        <v>91</v>
      </c>
      <c r="C60" s="15">
        <v>5.1649882228750412</v>
      </c>
      <c r="D60" s="15">
        <v>5.3331912103839416</v>
      </c>
      <c r="E60" s="15">
        <v>4.872906950355258</v>
      </c>
      <c r="F60" s="15">
        <v>4.7150987185188997</v>
      </c>
      <c r="G60" s="15">
        <v>4.9682501089481228</v>
      </c>
      <c r="H60" s="15">
        <v>4.1428994867709426</v>
      </c>
      <c r="I60" s="15">
        <v>4.4509839054089699</v>
      </c>
      <c r="J60" s="15">
        <v>5.3357762390674308</v>
      </c>
      <c r="K60" s="15">
        <v>5.5087780276800062</v>
      </c>
      <c r="L60" s="15">
        <v>3.9015565543723185</v>
      </c>
      <c r="M60" s="15">
        <v>4.6101249807572584</v>
      </c>
      <c r="N60" s="15">
        <v>4.5840454737090326</v>
      </c>
    </row>
    <row r="61" spans="2:14" x14ac:dyDescent="0.25">
      <c r="B61" t="s">
        <v>92</v>
      </c>
      <c r="C61" s="15">
        <v>5.3824963436451334</v>
      </c>
      <c r="D61" s="15">
        <v>4.8974062679940964</v>
      </c>
      <c r="E61" s="15">
        <v>5.0183131637498981</v>
      </c>
      <c r="F61" s="15">
        <v>4.4036210746271696</v>
      </c>
      <c r="G61" s="15">
        <v>4.9700929635646904</v>
      </c>
      <c r="H61" s="15">
        <v>4.9011053799981781</v>
      </c>
      <c r="I61" s="15">
        <v>4.4904878602647758</v>
      </c>
      <c r="J61" s="15">
        <v>5.6128642000666051</v>
      </c>
      <c r="K61" s="15">
        <v>4.4386383262069735</v>
      </c>
      <c r="L61" s="15">
        <v>4.531857231290509</v>
      </c>
      <c r="M61" s="15">
        <v>4.1887135771505033</v>
      </c>
      <c r="N61" s="15">
        <v>5.8125712674406973</v>
      </c>
    </row>
    <row r="62" spans="2:14" x14ac:dyDescent="0.25">
      <c r="B62" t="s">
        <v>93</v>
      </c>
      <c r="C62" s="13">
        <v>2.8250000000000002</v>
      </c>
      <c r="D62" s="13">
        <v>3.1074999999999999</v>
      </c>
      <c r="E62" s="13">
        <v>3.4260000000000006</v>
      </c>
      <c r="F62" s="13">
        <v>2.5700000000000003</v>
      </c>
      <c r="G62" s="13">
        <v>2.6774999999999998</v>
      </c>
      <c r="H62" s="13">
        <v>3.2333333333333329</v>
      </c>
      <c r="I62" s="13">
        <v>3.48</v>
      </c>
      <c r="J62" s="13">
        <v>1.5666666666666664</v>
      </c>
      <c r="K62" s="13">
        <v>2.3333333333333335</v>
      </c>
      <c r="L62" s="13">
        <v>1.94</v>
      </c>
      <c r="M62" s="13">
        <v>2.84</v>
      </c>
      <c r="N62" s="13">
        <v>2.7633333333333332</v>
      </c>
    </row>
    <row r="63" spans="2:14" x14ac:dyDescent="0.25">
      <c r="B63" t="s">
        <v>94</v>
      </c>
      <c r="C63" s="13">
        <v>2.8020000000000005</v>
      </c>
      <c r="D63" s="13">
        <v>2.7025000000000001</v>
      </c>
      <c r="E63" s="13">
        <v>2.4224999999999999</v>
      </c>
      <c r="F63" s="13">
        <v>2.6550000000000002</v>
      </c>
      <c r="G63" s="13">
        <v>2.75</v>
      </c>
      <c r="H63" s="13">
        <v>2.52</v>
      </c>
      <c r="I63" s="13">
        <v>2.54</v>
      </c>
      <c r="J63" s="13">
        <v>3.2825000000000002</v>
      </c>
      <c r="K63" s="13">
        <v>3.3066666666666666</v>
      </c>
      <c r="L63" s="13">
        <v>2.5149999999999997</v>
      </c>
      <c r="M63" s="13">
        <v>3.08</v>
      </c>
      <c r="N63" s="13">
        <v>3.89</v>
      </c>
    </row>
    <row r="64" spans="2:14" x14ac:dyDescent="0.25">
      <c r="B64" t="s">
        <v>95</v>
      </c>
      <c r="C64" s="13">
        <v>3.355</v>
      </c>
      <c r="D64" s="15">
        <v>3.9407686162432123</v>
      </c>
      <c r="E64" s="15">
        <v>4.9159493693859915</v>
      </c>
      <c r="F64" s="15">
        <v>4.8023749441295855</v>
      </c>
      <c r="G64" s="15">
        <v>5.220814465972297</v>
      </c>
      <c r="H64" s="15">
        <v>3.1318507744289055</v>
      </c>
      <c r="I64" s="15">
        <v>4.1863211083230327</v>
      </c>
      <c r="J64" s="15">
        <v>5.2221012947503205</v>
      </c>
      <c r="K64" s="13">
        <v>4.0199999999999996</v>
      </c>
      <c r="L64" s="13">
        <v>2.6933333333333329</v>
      </c>
      <c r="M64" s="13">
        <v>4.9149999999999991</v>
      </c>
      <c r="N64" s="13">
        <v>1.5150000000000001</v>
      </c>
    </row>
    <row r="65" spans="2:14" x14ac:dyDescent="0.25">
      <c r="B65" t="s">
        <v>130</v>
      </c>
      <c r="C65" s="13">
        <v>4.835</v>
      </c>
      <c r="D65" s="13">
        <v>6.3533333333333326</v>
      </c>
      <c r="E65" s="13">
        <v>3.0474999999999994</v>
      </c>
      <c r="F65" s="13">
        <v>2.2024999999999997</v>
      </c>
      <c r="G65" s="13">
        <v>2.17</v>
      </c>
      <c r="H65" s="13">
        <v>3.53</v>
      </c>
      <c r="I65" s="15">
        <v>4.1114831858495897</v>
      </c>
      <c r="J65" s="15">
        <v>5.4272144105503477</v>
      </c>
      <c r="K65" s="15">
        <v>5.6304591497066623</v>
      </c>
      <c r="L65" s="15">
        <v>5.0988952186038956</v>
      </c>
      <c r="M65" s="15">
        <v>4.789873885960529</v>
      </c>
      <c r="N65" s="15">
        <v>6.3025875902881934</v>
      </c>
    </row>
    <row r="66" spans="2:14" x14ac:dyDescent="0.25">
      <c r="B66" t="s">
        <v>131</v>
      </c>
      <c r="C66" s="15">
        <v>4.9648827079392319</v>
      </c>
      <c r="D66" s="15">
        <v>5.4215997958252355</v>
      </c>
      <c r="E66" s="15">
        <v>4.8011641319954865</v>
      </c>
      <c r="F66" s="15">
        <v>6.6081532692218907</v>
      </c>
      <c r="G66" s="13">
        <v>2.8450000000000002</v>
      </c>
      <c r="H66" s="13">
        <v>3.0266666666666668</v>
      </c>
      <c r="I66" s="13">
        <v>3.35</v>
      </c>
      <c r="J66" s="13">
        <v>1.52</v>
      </c>
      <c r="K66" s="15">
        <v>5.3248299353416693</v>
      </c>
      <c r="L66" s="15">
        <v>2.8174517334913749</v>
      </c>
      <c r="M66" s="13">
        <v>4.0299999999999994</v>
      </c>
      <c r="N66" s="13">
        <v>4.0350000000000001</v>
      </c>
    </row>
    <row r="67" spans="2:14" x14ac:dyDescent="0.25">
      <c r="B67" t="s">
        <v>132</v>
      </c>
      <c r="C67" s="13">
        <v>4.0199999999999996</v>
      </c>
      <c r="D67" s="13">
        <v>5.0266666666666664</v>
      </c>
      <c r="E67" s="13">
        <v>4.0225</v>
      </c>
      <c r="F67" s="13">
        <v>4.04</v>
      </c>
      <c r="G67" s="13">
        <v>4.0199999999999996</v>
      </c>
      <c r="H67" s="13">
        <v>6.5350000000000001</v>
      </c>
      <c r="I67" s="13">
        <v>2.69</v>
      </c>
      <c r="J67" s="13">
        <v>7.01</v>
      </c>
      <c r="K67" s="13">
        <v>3.8499999999999996</v>
      </c>
      <c r="L67" s="13">
        <v>4.2750000000000004</v>
      </c>
      <c r="M67" s="13">
        <v>4.4749999999999996</v>
      </c>
      <c r="N67" s="15">
        <v>4.8785239616462226</v>
      </c>
    </row>
    <row r="68" spans="2:14" x14ac:dyDescent="0.25">
      <c r="B68" t="s">
        <v>133</v>
      </c>
      <c r="C68" s="13">
        <v>6.4750000000000005</v>
      </c>
      <c r="D68" s="13">
        <v>3.9250000000000003</v>
      </c>
      <c r="E68" s="13">
        <v>4.1174999999999997</v>
      </c>
      <c r="F68" s="13">
        <v>5.2333333333333334</v>
      </c>
      <c r="G68" s="13">
        <v>3.4633333333333334</v>
      </c>
      <c r="H68" s="13">
        <v>3.0575000000000001</v>
      </c>
      <c r="I68" s="13">
        <v>4.5350000000000001</v>
      </c>
      <c r="J68" s="13">
        <v>5.51</v>
      </c>
      <c r="K68" s="15">
        <v>5.4329876445457073</v>
      </c>
      <c r="L68" s="15">
        <v>4.8483910197918432</v>
      </c>
      <c r="M68" s="13">
        <v>5.3433333333333337</v>
      </c>
      <c r="N68" s="13">
        <v>2.6933333333333334</v>
      </c>
    </row>
    <row r="69" spans="2:14" x14ac:dyDescent="0.25">
      <c r="B69" t="s">
        <v>134</v>
      </c>
      <c r="C69" s="13">
        <v>3.6833333333333331</v>
      </c>
      <c r="D69" s="13">
        <v>2.0300000000000002</v>
      </c>
      <c r="E69" s="13">
        <v>2.5149999999999997</v>
      </c>
      <c r="F69" s="13">
        <v>2.13</v>
      </c>
      <c r="G69" s="13">
        <v>3.42</v>
      </c>
      <c r="H69" s="15">
        <v>3.6628783549635942</v>
      </c>
      <c r="I69" s="15">
        <v>4.5051600122411406</v>
      </c>
      <c r="J69" s="15">
        <v>5.6181325140409442</v>
      </c>
      <c r="K69" s="15">
        <v>5.0409178839601045</v>
      </c>
      <c r="L69" s="15">
        <v>3.8484950626396115</v>
      </c>
      <c r="M69" s="13">
        <v>4.0999999999999996</v>
      </c>
      <c r="N69" s="13">
        <v>2.1050000000000004</v>
      </c>
    </row>
    <row r="70" spans="2:14" x14ac:dyDescent="0.25">
      <c r="B70" t="s">
        <v>135</v>
      </c>
      <c r="C70" s="13">
        <v>4.8180000000000005</v>
      </c>
      <c r="D70" s="13">
        <v>4.4149999999999991</v>
      </c>
      <c r="E70" s="13">
        <v>5.1033333333333335</v>
      </c>
      <c r="F70" s="13">
        <v>5.4300000000000006</v>
      </c>
      <c r="G70" s="15">
        <v>5.6243464251191559</v>
      </c>
      <c r="H70" s="15">
        <v>4.2079796240601093</v>
      </c>
      <c r="I70" s="15">
        <v>3.9644009323742968</v>
      </c>
      <c r="J70" s="13">
        <v>4.666666666666667</v>
      </c>
      <c r="K70" s="13">
        <v>4.05</v>
      </c>
      <c r="L70" s="13">
        <v>6.3933333333333335</v>
      </c>
      <c r="M70" s="13">
        <v>4.05</v>
      </c>
      <c r="N70" s="13">
        <v>4.04</v>
      </c>
    </row>
    <row r="71" spans="2:14" x14ac:dyDescent="0.25">
      <c r="B71" t="s">
        <v>136</v>
      </c>
      <c r="C71" s="13">
        <v>4.7699999999999996</v>
      </c>
      <c r="D71" s="13">
        <v>4.05</v>
      </c>
      <c r="E71" s="13">
        <v>6.0166666666666657</v>
      </c>
      <c r="F71" s="13">
        <v>5.5525000000000002</v>
      </c>
      <c r="G71" s="13">
        <v>6.54</v>
      </c>
      <c r="H71" s="13">
        <v>5.03</v>
      </c>
      <c r="I71" s="13">
        <v>8.43</v>
      </c>
      <c r="J71" s="13">
        <v>8.0399999999999991</v>
      </c>
      <c r="K71" s="13">
        <v>8.2925000000000004</v>
      </c>
      <c r="L71" s="13">
        <v>10.02</v>
      </c>
      <c r="M71" s="13">
        <v>7.0299999999999994</v>
      </c>
      <c r="N71" s="13">
        <v>5.04</v>
      </c>
    </row>
    <row r="72" spans="2:14" x14ac:dyDescent="0.25">
      <c r="B72" t="s">
        <v>137</v>
      </c>
      <c r="C72" s="13">
        <v>5.7850000000000001</v>
      </c>
      <c r="D72" s="13">
        <v>5.0133333333333328</v>
      </c>
      <c r="E72" s="13">
        <v>4.0333333333333341</v>
      </c>
      <c r="F72" s="13">
        <v>6.02</v>
      </c>
      <c r="G72" s="13">
        <v>6.0225</v>
      </c>
      <c r="H72" s="13">
        <v>5.5350000000000001</v>
      </c>
      <c r="I72" s="13">
        <v>4.04</v>
      </c>
      <c r="J72" s="13">
        <v>8.3466666666666658</v>
      </c>
      <c r="K72" s="13">
        <v>4.04</v>
      </c>
      <c r="L72" s="13">
        <v>6.06</v>
      </c>
      <c r="M72" s="15">
        <v>4.5587056244814921</v>
      </c>
      <c r="N72" s="13">
        <v>4.82</v>
      </c>
    </row>
    <row r="73" spans="2:14" x14ac:dyDescent="0.25">
      <c r="B73" t="s">
        <v>138</v>
      </c>
      <c r="C73" s="13">
        <v>5.07</v>
      </c>
      <c r="D73" s="13">
        <v>5.0366666666666662</v>
      </c>
      <c r="E73" s="13">
        <v>5.3375000000000004</v>
      </c>
      <c r="F73" s="13">
        <v>6.32</v>
      </c>
      <c r="G73" s="13">
        <v>5.2874999999999996</v>
      </c>
      <c r="H73" s="13">
        <v>6.7366666666666672</v>
      </c>
      <c r="I73" s="13">
        <v>8.06</v>
      </c>
      <c r="J73" s="13">
        <v>8.0399999999999991</v>
      </c>
      <c r="K73" s="13">
        <v>7.57</v>
      </c>
      <c r="L73" s="13">
        <v>5.0533333333333337</v>
      </c>
      <c r="M73" s="13">
        <v>8.5474999999999994</v>
      </c>
      <c r="N73" s="13">
        <v>6.8525</v>
      </c>
    </row>
    <row r="74" spans="2:14" x14ac:dyDescent="0.25">
      <c r="B74" t="s">
        <v>139</v>
      </c>
      <c r="C74" s="13">
        <v>9.07</v>
      </c>
      <c r="D74" s="13">
        <v>7.6825000000000001</v>
      </c>
      <c r="E74" s="13">
        <v>6.55</v>
      </c>
      <c r="F74" s="13">
        <v>9.0649999999999995</v>
      </c>
      <c r="G74" s="13">
        <v>7.168000000000001</v>
      </c>
      <c r="H74" s="13">
        <v>7.0133333333333328</v>
      </c>
      <c r="I74" s="13">
        <v>5.5525000000000002</v>
      </c>
      <c r="J74" s="13">
        <v>7.55</v>
      </c>
      <c r="K74" s="13">
        <v>7.7166666666666659</v>
      </c>
      <c r="L74" s="13">
        <v>1.5150000000000001</v>
      </c>
      <c r="M74" s="13">
        <v>4.04</v>
      </c>
      <c r="N74" s="13">
        <v>8.26</v>
      </c>
    </row>
    <row r="75" spans="2:14" x14ac:dyDescent="0.25">
      <c r="B75" t="s">
        <v>140</v>
      </c>
      <c r="C75" s="13">
        <v>6.6750000000000007</v>
      </c>
      <c r="D75" s="13">
        <v>4.7424999999999997</v>
      </c>
      <c r="E75" s="13">
        <v>3.4874999999999998</v>
      </c>
      <c r="F75" s="13">
        <v>4.25</v>
      </c>
      <c r="G75" s="13">
        <v>5.8666666666666671</v>
      </c>
      <c r="H75" s="13">
        <v>6.833333333333333</v>
      </c>
      <c r="I75" s="13">
        <v>7.503333333333333</v>
      </c>
      <c r="J75" s="13">
        <v>5.07</v>
      </c>
      <c r="K75" s="13">
        <v>9.5749999999999993</v>
      </c>
      <c r="L75" s="13">
        <v>0.03</v>
      </c>
      <c r="M75" s="13">
        <v>5.665</v>
      </c>
      <c r="N75" s="13">
        <v>8.56</v>
      </c>
    </row>
    <row r="76" spans="2:14" x14ac:dyDescent="0.25">
      <c r="B76" t="s">
        <v>141</v>
      </c>
      <c r="C76" s="13">
        <v>7.1379999999999999</v>
      </c>
      <c r="D76" s="13">
        <v>6.0500000000000007</v>
      </c>
      <c r="E76" s="13">
        <v>7.5649999999999995</v>
      </c>
      <c r="F76" s="15">
        <v>5.1110134595292243</v>
      </c>
      <c r="G76" s="13">
        <v>2.1225000000000001</v>
      </c>
      <c r="H76" s="13">
        <v>2.2599999999999998</v>
      </c>
      <c r="I76" s="15">
        <v>5.3989096570418189</v>
      </c>
      <c r="J76" s="15">
        <v>4.6699337186657282</v>
      </c>
      <c r="K76" s="15">
        <v>4.287717832086372</v>
      </c>
      <c r="L76" s="15">
        <v>5.2396364623864846</v>
      </c>
      <c r="M76" s="15">
        <v>4.7416630827951156</v>
      </c>
      <c r="N76" s="13">
        <v>8.4725000000000001</v>
      </c>
    </row>
    <row r="77" spans="2:14" x14ac:dyDescent="0.25">
      <c r="B77" t="s">
        <v>142</v>
      </c>
      <c r="C77" s="13">
        <v>7.0600000000000005</v>
      </c>
      <c r="D77" s="13">
        <v>7.0733333333333341</v>
      </c>
      <c r="E77" s="13">
        <v>6.6974999999999998</v>
      </c>
      <c r="F77" s="13">
        <v>8.4499999999999993</v>
      </c>
      <c r="G77" s="13">
        <v>10</v>
      </c>
      <c r="H77" s="15">
        <v>4.1969168480349746</v>
      </c>
      <c r="I77" s="15">
        <v>4.9383815069372021</v>
      </c>
      <c r="J77" s="15">
        <v>5.569048793129233</v>
      </c>
      <c r="K77" s="15">
        <v>5.8652884056836747</v>
      </c>
      <c r="L77" s="13">
        <v>7.3</v>
      </c>
      <c r="M77" s="13">
        <v>8.7133333333333329</v>
      </c>
      <c r="N77" s="13">
        <v>8.8249999999999993</v>
      </c>
    </row>
    <row r="78" spans="2:14" x14ac:dyDescent="0.25">
      <c r="B78" t="s">
        <v>143</v>
      </c>
      <c r="C78" s="13">
        <v>8.875</v>
      </c>
      <c r="D78" s="13">
        <v>7.6999999999999993</v>
      </c>
      <c r="E78" s="13">
        <v>6.9325000000000001</v>
      </c>
      <c r="F78" s="13">
        <v>6.1</v>
      </c>
      <c r="G78" s="13">
        <v>8.057500000000001</v>
      </c>
      <c r="H78" s="13">
        <v>7.2359999999999998</v>
      </c>
      <c r="I78" s="13">
        <v>8.5525000000000002</v>
      </c>
      <c r="J78" s="13">
        <v>10.077500000000001</v>
      </c>
      <c r="K78" s="13">
        <v>9.067499999999999</v>
      </c>
      <c r="L78" s="13">
        <v>8.35</v>
      </c>
      <c r="M78" s="13">
        <v>8.58</v>
      </c>
      <c r="N78" s="13">
        <v>12.06</v>
      </c>
    </row>
    <row r="79" spans="2:14" ht="15.75" thickBot="1" x14ac:dyDescent="0.3">
      <c r="B79" s="11" t="s">
        <v>144</v>
      </c>
      <c r="C79" s="14">
        <v>9.0566666666666666</v>
      </c>
      <c r="D79" s="14">
        <v>10.112500000000001</v>
      </c>
      <c r="E79" s="14">
        <v>7.88</v>
      </c>
      <c r="F79" s="14">
        <v>8</v>
      </c>
      <c r="G79" s="16">
        <v>4.7981487208918994</v>
      </c>
      <c r="H79" s="16">
        <v>3.8997735962058555</v>
      </c>
      <c r="I79" s="16">
        <v>2.7441576498907962</v>
      </c>
      <c r="J79" s="14">
        <v>9.4474999999999998</v>
      </c>
      <c r="K79" s="14">
        <v>9.15</v>
      </c>
      <c r="L79" s="14">
        <v>10.175000000000001</v>
      </c>
      <c r="M79" s="16">
        <v>5.1969410020014992</v>
      </c>
      <c r="N79" s="16">
        <v>5.8166833380201943</v>
      </c>
    </row>
  </sheetData>
  <pageMargins left="0.7" right="0.7" top="0.75" bottom="0.75" header="0.3" footer="0.3"/>
  <ignoredErrors>
    <ignoredError sqref="A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1555E-02CF-4956-B990-F81990AD38E2}">
  <dimension ref="A1:AH13"/>
  <sheetViews>
    <sheetView workbookViewId="0">
      <selection activeCell="B2" sqref="B2:AH13"/>
    </sheetView>
  </sheetViews>
  <sheetFormatPr defaultRowHeight="15" x14ac:dyDescent="0.25"/>
  <sheetData>
    <row r="1" spans="1:34" x14ac:dyDescent="0.25">
      <c r="A1" s="25" t="s">
        <v>43</v>
      </c>
      <c r="B1" s="6" t="s">
        <v>4</v>
      </c>
      <c r="C1" s="6" t="s">
        <v>16</v>
      </c>
      <c r="D1" s="6" t="s">
        <v>18</v>
      </c>
      <c r="E1" s="6" t="s">
        <v>19</v>
      </c>
      <c r="F1" s="6" t="s">
        <v>20</v>
      </c>
      <c r="G1" s="6" t="s">
        <v>21</v>
      </c>
      <c r="H1" s="6" t="s">
        <v>22</v>
      </c>
      <c r="I1" s="6" t="s">
        <v>44</v>
      </c>
      <c r="J1" s="6" t="s">
        <v>45</v>
      </c>
      <c r="K1" s="6" t="s">
        <v>46</v>
      </c>
      <c r="L1" s="6" t="s">
        <v>47</v>
      </c>
      <c r="M1" s="6" t="s">
        <v>48</v>
      </c>
      <c r="N1" s="6" t="s">
        <v>49</v>
      </c>
      <c r="O1" s="6" t="s">
        <v>50</v>
      </c>
      <c r="P1" s="6" t="s">
        <v>51</v>
      </c>
      <c r="Q1" s="6" t="s">
        <v>23</v>
      </c>
      <c r="R1" s="6" t="s">
        <v>24</v>
      </c>
      <c r="S1" s="6" t="s">
        <v>25</v>
      </c>
      <c r="T1" s="6" t="s">
        <v>26</v>
      </c>
      <c r="U1" s="6" t="s">
        <v>27</v>
      </c>
      <c r="V1" s="6" t="s">
        <v>28</v>
      </c>
      <c r="W1" s="6" t="s">
        <v>29</v>
      </c>
      <c r="X1" s="6" t="s">
        <v>30</v>
      </c>
      <c r="Y1" s="6" t="s">
        <v>31</v>
      </c>
      <c r="Z1" s="6" t="s">
        <v>32</v>
      </c>
      <c r="AA1" s="6" t="s">
        <v>33</v>
      </c>
      <c r="AB1" s="6" t="s">
        <v>34</v>
      </c>
      <c r="AC1" s="6" t="s">
        <v>35</v>
      </c>
      <c r="AD1" s="6" t="s">
        <v>36</v>
      </c>
      <c r="AE1" s="6" t="s">
        <v>37</v>
      </c>
      <c r="AF1" s="6" t="s">
        <v>38</v>
      </c>
      <c r="AG1" s="6" t="s">
        <v>39</v>
      </c>
      <c r="AH1" s="6" t="s">
        <v>40</v>
      </c>
    </row>
    <row r="2" spans="1:34" x14ac:dyDescent="0.25">
      <c r="A2" s="26" t="s">
        <v>5</v>
      </c>
      <c r="B2" s="13">
        <v>2.5233333333333334</v>
      </c>
      <c r="C2" s="13">
        <v>3.218</v>
      </c>
      <c r="D2" s="13">
        <v>2.5300000000000002</v>
      </c>
      <c r="E2" s="13">
        <v>3.0249999999999999</v>
      </c>
      <c r="F2" s="13">
        <v>3.4975000000000005</v>
      </c>
      <c r="G2" s="13">
        <v>2.4900000000000002</v>
      </c>
      <c r="H2" s="13">
        <v>3.0900000000000003</v>
      </c>
      <c r="I2" s="28">
        <v>4.722805166485176</v>
      </c>
      <c r="J2" s="28">
        <v>4.6107062382732824</v>
      </c>
      <c r="K2" s="28">
        <v>5.1641063409534649</v>
      </c>
      <c r="L2" s="28">
        <v>5.0859159476354394</v>
      </c>
      <c r="M2" s="28">
        <v>6.014497698496557</v>
      </c>
      <c r="N2" s="28">
        <v>4.1157453001479753</v>
      </c>
      <c r="O2" s="28">
        <v>5.1649882228750412</v>
      </c>
      <c r="P2" s="28">
        <v>5.3824963436451334</v>
      </c>
      <c r="Q2" s="13">
        <v>2.8250000000000002</v>
      </c>
      <c r="R2" s="13">
        <v>2.8020000000000005</v>
      </c>
      <c r="S2" s="13">
        <v>3.355</v>
      </c>
      <c r="T2" s="13">
        <v>4.835</v>
      </c>
      <c r="U2" s="28">
        <v>4.9648827079392319</v>
      </c>
      <c r="V2" s="13">
        <v>4.0199999999999996</v>
      </c>
      <c r="W2" s="13">
        <v>6.4750000000000005</v>
      </c>
      <c r="X2" s="13">
        <v>3.6833333333333331</v>
      </c>
      <c r="Y2" s="13">
        <v>4.8180000000000005</v>
      </c>
      <c r="Z2" s="13">
        <v>4.7699999999999996</v>
      </c>
      <c r="AA2" s="13">
        <v>5.7850000000000001</v>
      </c>
      <c r="AB2" s="13">
        <v>5.07</v>
      </c>
      <c r="AC2" s="13">
        <v>9.07</v>
      </c>
      <c r="AD2" s="13">
        <v>6.6750000000000007</v>
      </c>
      <c r="AE2" s="13">
        <v>7.1379999999999999</v>
      </c>
      <c r="AF2" s="13">
        <v>7.0600000000000005</v>
      </c>
      <c r="AG2" s="13">
        <v>8.875</v>
      </c>
      <c r="AH2" s="13">
        <v>9.0566666666666666</v>
      </c>
    </row>
    <row r="3" spans="1:34" x14ac:dyDescent="0.25">
      <c r="A3" s="26" t="s">
        <v>6</v>
      </c>
      <c r="B3" s="13">
        <v>3.0175000000000001</v>
      </c>
      <c r="C3" s="13">
        <v>3.335</v>
      </c>
      <c r="D3" s="13">
        <v>2.8575000000000004</v>
      </c>
      <c r="E3" s="13">
        <v>3.2075</v>
      </c>
      <c r="F3" s="13">
        <v>3.855</v>
      </c>
      <c r="G3" s="13">
        <v>3.5674999999999999</v>
      </c>
      <c r="H3" s="13">
        <v>3.5274999999999999</v>
      </c>
      <c r="I3" s="28">
        <v>5.1544375790326287</v>
      </c>
      <c r="J3" s="28">
        <v>4.6597201137896285</v>
      </c>
      <c r="K3" s="28">
        <v>4.8380170125364002</v>
      </c>
      <c r="L3" s="28">
        <v>4.8678886757608408</v>
      </c>
      <c r="M3" s="28">
        <v>4.749174640640601</v>
      </c>
      <c r="N3" s="28">
        <v>4.9647809793683022</v>
      </c>
      <c r="O3" s="28">
        <v>5.3331912103839416</v>
      </c>
      <c r="P3" s="28">
        <v>4.8974062679940964</v>
      </c>
      <c r="Q3" s="13">
        <v>3.1074999999999999</v>
      </c>
      <c r="R3" s="13">
        <v>2.7025000000000001</v>
      </c>
      <c r="S3" s="28">
        <v>3.9407686162432123</v>
      </c>
      <c r="T3" s="13">
        <v>6.3533333333333326</v>
      </c>
      <c r="U3" s="28">
        <v>5.4215997958252355</v>
      </c>
      <c r="V3" s="13">
        <v>5.0266666666666664</v>
      </c>
      <c r="W3" s="13">
        <v>3.9250000000000003</v>
      </c>
      <c r="X3" s="13">
        <v>2.0300000000000002</v>
      </c>
      <c r="Y3" s="13">
        <v>4.4149999999999991</v>
      </c>
      <c r="Z3" s="13">
        <v>4.05</v>
      </c>
      <c r="AA3" s="13">
        <v>5.0133333333333328</v>
      </c>
      <c r="AB3" s="13">
        <v>5.0366666666666662</v>
      </c>
      <c r="AC3" s="13">
        <v>7.6825000000000001</v>
      </c>
      <c r="AD3" s="13">
        <v>4.7424999999999997</v>
      </c>
      <c r="AE3" s="13">
        <v>6.0500000000000007</v>
      </c>
      <c r="AF3" s="13">
        <v>7.0733333333333341</v>
      </c>
      <c r="AG3" s="13">
        <v>7.6999999999999993</v>
      </c>
      <c r="AH3" s="13">
        <v>10.112500000000001</v>
      </c>
    </row>
    <row r="4" spans="1:34" x14ac:dyDescent="0.25">
      <c r="A4" s="26" t="s">
        <v>7</v>
      </c>
      <c r="B4" s="13">
        <v>3.2050000000000001</v>
      </c>
      <c r="C4" s="13">
        <v>3.165</v>
      </c>
      <c r="D4" s="13">
        <v>3.2624999999999997</v>
      </c>
      <c r="E4" s="13">
        <v>2.9675000000000002</v>
      </c>
      <c r="F4" s="13">
        <v>4.1139999999999999</v>
      </c>
      <c r="G4" s="13">
        <v>3.8774999999999999</v>
      </c>
      <c r="H4" s="13">
        <v>3.7349999999999999</v>
      </c>
      <c r="I4" s="28">
        <v>4.9641119428738314</v>
      </c>
      <c r="J4" s="28">
        <v>4.6726499185177071</v>
      </c>
      <c r="K4" s="28">
        <v>5.1306102343447879</v>
      </c>
      <c r="L4" s="28">
        <v>4.6753325208670731</v>
      </c>
      <c r="M4" s="28">
        <v>4.9270654259448738</v>
      </c>
      <c r="N4" s="28">
        <v>4.3767515808736617</v>
      </c>
      <c r="O4" s="28">
        <v>4.872906950355258</v>
      </c>
      <c r="P4" s="28">
        <v>5.0183131637498981</v>
      </c>
      <c r="Q4" s="13">
        <v>3.4260000000000006</v>
      </c>
      <c r="R4" s="13">
        <v>2.4224999999999999</v>
      </c>
      <c r="S4" s="28">
        <v>4.9159493693859915</v>
      </c>
      <c r="T4" s="13">
        <v>3.0474999999999994</v>
      </c>
      <c r="U4" s="28">
        <v>4.8011641319954865</v>
      </c>
      <c r="V4" s="13">
        <v>4.0225</v>
      </c>
      <c r="W4" s="13">
        <v>4.1174999999999997</v>
      </c>
      <c r="X4" s="13">
        <v>2.5149999999999997</v>
      </c>
      <c r="Y4" s="13">
        <v>5.1033333333333335</v>
      </c>
      <c r="Z4" s="13">
        <v>6.0166666666666657</v>
      </c>
      <c r="AA4" s="13">
        <v>4.0333333333333341</v>
      </c>
      <c r="AB4" s="13">
        <v>5.3375000000000004</v>
      </c>
      <c r="AC4" s="13">
        <v>6.55</v>
      </c>
      <c r="AD4" s="13">
        <v>3.4874999999999998</v>
      </c>
      <c r="AE4" s="13">
        <v>7.5649999999999995</v>
      </c>
      <c r="AF4" s="13">
        <v>6.6974999999999998</v>
      </c>
      <c r="AG4" s="13">
        <v>6.9325000000000001</v>
      </c>
      <c r="AH4" s="13">
        <v>7.88</v>
      </c>
    </row>
    <row r="5" spans="1:34" x14ac:dyDescent="0.25">
      <c r="A5" s="26" t="s">
        <v>8</v>
      </c>
      <c r="B5" s="13">
        <v>3.45</v>
      </c>
      <c r="C5" s="13">
        <v>2.895</v>
      </c>
      <c r="D5" s="13">
        <v>3.0049999999999999</v>
      </c>
      <c r="E5" s="13">
        <v>2.5425</v>
      </c>
      <c r="F5" s="13">
        <v>3.12</v>
      </c>
      <c r="G5" s="13">
        <v>2.94</v>
      </c>
      <c r="H5" s="28">
        <v>5.4471771309855015</v>
      </c>
      <c r="I5" s="28">
        <v>5.4938015771733468</v>
      </c>
      <c r="J5" s="28">
        <v>5.4002903658761561</v>
      </c>
      <c r="K5" s="28">
        <v>4.7569045403950012</v>
      </c>
      <c r="L5" s="28">
        <v>5.4331328072137435</v>
      </c>
      <c r="M5" s="28">
        <v>5.2528645828952225</v>
      </c>
      <c r="N5" s="28">
        <v>4.346189182164256</v>
      </c>
      <c r="O5" s="28">
        <v>4.7150987185188997</v>
      </c>
      <c r="P5" s="28">
        <v>4.4036210746271696</v>
      </c>
      <c r="Q5" s="13">
        <v>2.5700000000000003</v>
      </c>
      <c r="R5" s="13">
        <v>2.6550000000000002</v>
      </c>
      <c r="S5" s="28">
        <v>4.8023749441295855</v>
      </c>
      <c r="T5" s="13">
        <v>2.2024999999999997</v>
      </c>
      <c r="U5" s="28">
        <v>6.6081532692218907</v>
      </c>
      <c r="V5" s="13">
        <v>4.04</v>
      </c>
      <c r="W5" s="13">
        <v>5.2333333333333334</v>
      </c>
      <c r="X5" s="13">
        <v>2.13</v>
      </c>
      <c r="Y5" s="13">
        <v>5.4300000000000006</v>
      </c>
      <c r="Z5" s="13">
        <v>5.5525000000000002</v>
      </c>
      <c r="AA5" s="13">
        <v>6.02</v>
      </c>
      <c r="AB5" s="13">
        <v>6.32</v>
      </c>
      <c r="AC5" s="13">
        <v>9.0649999999999995</v>
      </c>
      <c r="AD5" s="13">
        <v>4.25</v>
      </c>
      <c r="AE5" s="28">
        <v>5.1110134595292243</v>
      </c>
      <c r="AF5" s="13">
        <v>8.4499999999999993</v>
      </c>
      <c r="AG5" s="13">
        <v>6.1</v>
      </c>
      <c r="AH5" s="13">
        <v>8</v>
      </c>
    </row>
    <row r="6" spans="1:34" x14ac:dyDescent="0.25">
      <c r="A6" s="26" t="s">
        <v>9</v>
      </c>
      <c r="B6" s="13">
        <v>3.53</v>
      </c>
      <c r="C6" s="13">
        <v>2.3049999999999997</v>
      </c>
      <c r="D6" s="13">
        <v>2.0825</v>
      </c>
      <c r="E6" s="13">
        <v>2.1724999999999999</v>
      </c>
      <c r="F6" s="13">
        <v>2.3319999999999999</v>
      </c>
      <c r="G6" s="13">
        <v>2.3419999999999996</v>
      </c>
      <c r="H6" s="28">
        <v>4.7398486233273465</v>
      </c>
      <c r="I6" s="28">
        <v>5.0921583234238401</v>
      </c>
      <c r="J6" s="28">
        <v>5.2110384599491999</v>
      </c>
      <c r="K6" s="28">
        <v>5.0137884224053373</v>
      </c>
      <c r="L6" s="28">
        <v>4.1863298373436795</v>
      </c>
      <c r="M6" s="28">
        <v>4.8029613639596604</v>
      </c>
      <c r="N6" s="28">
        <v>5.6403070102081889</v>
      </c>
      <c r="O6" s="28">
        <v>4.9682501089481228</v>
      </c>
      <c r="P6" s="28">
        <v>4.9700929635646904</v>
      </c>
      <c r="Q6" s="13">
        <v>2.6774999999999998</v>
      </c>
      <c r="R6" s="13">
        <v>2.75</v>
      </c>
      <c r="S6" s="28">
        <v>5.220814465972297</v>
      </c>
      <c r="T6" s="13">
        <v>2.17</v>
      </c>
      <c r="U6" s="13">
        <v>2.8450000000000002</v>
      </c>
      <c r="V6" s="13">
        <v>4.0199999999999996</v>
      </c>
      <c r="W6" s="13">
        <v>3.4633333333333334</v>
      </c>
      <c r="X6" s="13">
        <v>3.42</v>
      </c>
      <c r="Y6" s="28">
        <v>5.6243464251191559</v>
      </c>
      <c r="Z6" s="13">
        <v>6.54</v>
      </c>
      <c r="AA6" s="13">
        <v>6.0225</v>
      </c>
      <c r="AB6" s="13">
        <v>5.2874999999999996</v>
      </c>
      <c r="AC6" s="13">
        <v>7.168000000000001</v>
      </c>
      <c r="AD6" s="13">
        <v>5.8666666666666671</v>
      </c>
      <c r="AE6" s="13">
        <v>2.1225000000000001</v>
      </c>
      <c r="AF6" s="13">
        <v>10</v>
      </c>
      <c r="AG6" s="13">
        <v>8.057500000000001</v>
      </c>
      <c r="AH6" s="28">
        <v>4.7981487208918994</v>
      </c>
    </row>
    <row r="7" spans="1:34" x14ac:dyDescent="0.25">
      <c r="A7" s="26" t="s">
        <v>17</v>
      </c>
      <c r="B7" s="28">
        <v>3.9022486601549091</v>
      </c>
      <c r="C7" s="13">
        <v>2.06</v>
      </c>
      <c r="D7" s="13">
        <v>1.9433333333333334</v>
      </c>
      <c r="E7" s="13">
        <v>1.748</v>
      </c>
      <c r="F7" s="13">
        <v>2.16</v>
      </c>
      <c r="G7" s="13">
        <v>2.0150000000000001</v>
      </c>
      <c r="H7" s="28">
        <v>4.1310957040914014</v>
      </c>
      <c r="I7" s="28">
        <v>4.2413066935024268</v>
      </c>
      <c r="J7" s="28">
        <v>3.6427522900838518</v>
      </c>
      <c r="K7" s="28">
        <v>4.0271084887817645</v>
      </c>
      <c r="L7" s="28">
        <v>4.1966729987677986</v>
      </c>
      <c r="M7" s="28">
        <v>3.9522898269102185</v>
      </c>
      <c r="N7" s="28">
        <v>4.4373260866350028</v>
      </c>
      <c r="O7" s="28">
        <v>4.1428994867709426</v>
      </c>
      <c r="P7" s="28">
        <v>4.9011053799981781</v>
      </c>
      <c r="Q7" s="13">
        <v>3.2333333333333329</v>
      </c>
      <c r="R7" s="13">
        <v>2.52</v>
      </c>
      <c r="S7" s="28">
        <v>3.1318507744289055</v>
      </c>
      <c r="T7" s="13">
        <v>3.53</v>
      </c>
      <c r="U7" s="13">
        <v>3.0266666666666668</v>
      </c>
      <c r="V7" s="13">
        <v>6.5350000000000001</v>
      </c>
      <c r="W7" s="13">
        <v>3.0575000000000001</v>
      </c>
      <c r="X7" s="28">
        <v>3.6628783549635942</v>
      </c>
      <c r="Y7" s="28">
        <v>4.2079796240601093</v>
      </c>
      <c r="Z7" s="13">
        <v>5.03</v>
      </c>
      <c r="AA7" s="13">
        <v>5.5350000000000001</v>
      </c>
      <c r="AB7" s="13">
        <v>6.7366666666666672</v>
      </c>
      <c r="AC7" s="13">
        <v>7.0133333333333328</v>
      </c>
      <c r="AD7" s="13">
        <v>6.833333333333333</v>
      </c>
      <c r="AE7" s="13">
        <v>2.2599999999999998</v>
      </c>
      <c r="AF7" s="28">
        <v>4.1969168480349746</v>
      </c>
      <c r="AG7" s="13">
        <v>7.2359999999999998</v>
      </c>
      <c r="AH7" s="28">
        <v>3.8997735962058555</v>
      </c>
    </row>
    <row r="8" spans="1:34" x14ac:dyDescent="0.25">
      <c r="A8" s="26" t="s">
        <v>10</v>
      </c>
      <c r="B8" s="13">
        <v>1.7866666666666668</v>
      </c>
      <c r="C8" s="13">
        <v>1.9450000000000001</v>
      </c>
      <c r="D8" s="13">
        <v>1.8849999999999998</v>
      </c>
      <c r="E8" s="13">
        <v>1.9566666666666668</v>
      </c>
      <c r="F8" s="13">
        <v>1.7933333333333332</v>
      </c>
      <c r="G8" s="13">
        <v>1.7250000000000001</v>
      </c>
      <c r="H8" s="13">
        <v>1.4100000000000001</v>
      </c>
      <c r="I8" s="28">
        <v>4.2093929465162745</v>
      </c>
      <c r="J8" s="28">
        <v>4.1162434114381741</v>
      </c>
      <c r="K8" s="28">
        <v>3.9108433718381592</v>
      </c>
      <c r="L8" s="28">
        <v>4.8575499325600964</v>
      </c>
      <c r="M8" s="28">
        <v>3.7865393783978023</v>
      </c>
      <c r="N8" s="28">
        <v>3.6908683035858356</v>
      </c>
      <c r="O8" s="28">
        <v>4.4509839054089699</v>
      </c>
      <c r="P8" s="28">
        <v>4.4904878602647758</v>
      </c>
      <c r="Q8" s="13">
        <v>3.48</v>
      </c>
      <c r="R8" s="13">
        <v>2.54</v>
      </c>
      <c r="S8" s="28">
        <v>4.1863211083230327</v>
      </c>
      <c r="T8" s="28">
        <v>4.1114831858495897</v>
      </c>
      <c r="U8" s="13">
        <v>3.35</v>
      </c>
      <c r="V8" s="13">
        <v>2.69</v>
      </c>
      <c r="W8" s="13">
        <v>4.5350000000000001</v>
      </c>
      <c r="X8" s="28">
        <v>4.5051600122411406</v>
      </c>
      <c r="Y8" s="28">
        <v>3.9644009323742968</v>
      </c>
      <c r="Z8" s="13">
        <v>8.43</v>
      </c>
      <c r="AA8" s="13">
        <v>4.04</v>
      </c>
      <c r="AB8" s="13">
        <v>8.06</v>
      </c>
      <c r="AC8" s="13">
        <v>5.5525000000000002</v>
      </c>
      <c r="AD8" s="13">
        <v>7.503333333333333</v>
      </c>
      <c r="AE8" s="28">
        <v>5.3989096570418189</v>
      </c>
      <c r="AF8" s="28">
        <v>4.9383815069372021</v>
      </c>
      <c r="AG8" s="13">
        <v>8.5525000000000002</v>
      </c>
      <c r="AH8" s="28">
        <v>2.7441576498907962</v>
      </c>
    </row>
    <row r="9" spans="1:34" x14ac:dyDescent="0.25">
      <c r="A9" s="26" t="s">
        <v>11</v>
      </c>
      <c r="B9" s="13">
        <v>1.7999999999999998</v>
      </c>
      <c r="C9" s="13">
        <v>1.8433333333333335</v>
      </c>
      <c r="D9" s="13">
        <v>1.85</v>
      </c>
      <c r="E9" s="28">
        <v>6.3049278683127739</v>
      </c>
      <c r="F9" s="28">
        <v>4.6744420386095706</v>
      </c>
      <c r="G9" s="13">
        <v>1.625</v>
      </c>
      <c r="H9" s="13">
        <v>1.83</v>
      </c>
      <c r="I9" s="28">
        <v>5.0339271766339433</v>
      </c>
      <c r="J9" s="28">
        <v>4.979976528360031</v>
      </c>
      <c r="K9" s="28">
        <v>5.3975799785993148</v>
      </c>
      <c r="L9" s="28">
        <v>4.7023017835041285</v>
      </c>
      <c r="M9" s="28">
        <v>5.1085719224969059</v>
      </c>
      <c r="N9" s="28">
        <v>5.8138826666949388</v>
      </c>
      <c r="O9" s="28">
        <v>5.3357762390674308</v>
      </c>
      <c r="P9" s="28">
        <v>5.6128642000666051</v>
      </c>
      <c r="Q9" s="13">
        <v>1.5666666666666664</v>
      </c>
      <c r="R9" s="13">
        <v>3.2825000000000002</v>
      </c>
      <c r="S9" s="28">
        <v>5.2221012947503205</v>
      </c>
      <c r="T9" s="28">
        <v>5.4272144105503477</v>
      </c>
      <c r="U9" s="13">
        <v>1.52</v>
      </c>
      <c r="V9" s="13">
        <v>7.01</v>
      </c>
      <c r="W9" s="13">
        <v>5.51</v>
      </c>
      <c r="X9" s="28">
        <v>5.6181325140409442</v>
      </c>
      <c r="Y9" s="13">
        <v>4.666666666666667</v>
      </c>
      <c r="Z9" s="13">
        <v>8.0399999999999991</v>
      </c>
      <c r="AA9" s="13">
        <v>8.3466666666666658</v>
      </c>
      <c r="AB9" s="13">
        <v>8.0399999999999991</v>
      </c>
      <c r="AC9" s="13">
        <v>7.55</v>
      </c>
      <c r="AD9" s="13">
        <v>5.07</v>
      </c>
      <c r="AE9" s="28">
        <v>4.6699337186657282</v>
      </c>
      <c r="AF9" s="28">
        <v>5.569048793129233</v>
      </c>
      <c r="AG9" s="13">
        <v>10.077500000000001</v>
      </c>
      <c r="AH9" s="13">
        <v>9.4474999999999998</v>
      </c>
    </row>
    <row r="10" spans="1:34" x14ac:dyDescent="0.25">
      <c r="A10" s="26" t="s">
        <v>12</v>
      </c>
      <c r="B10" s="13">
        <v>1.895</v>
      </c>
      <c r="C10" s="13">
        <v>1.7400000000000002</v>
      </c>
      <c r="D10" s="13">
        <v>1.84</v>
      </c>
      <c r="E10" s="13">
        <v>2.23</v>
      </c>
      <c r="F10" s="28">
        <v>4.9377186732385949</v>
      </c>
      <c r="G10" s="13">
        <v>1.54</v>
      </c>
      <c r="H10" s="13">
        <v>1.4100000000000001</v>
      </c>
      <c r="I10" s="28">
        <v>5.2332143491409271</v>
      </c>
      <c r="J10" s="28">
        <v>3.8180888186651258</v>
      </c>
      <c r="K10" s="28">
        <v>4.8402501890043714</v>
      </c>
      <c r="L10" s="28">
        <v>3.8214634474070497</v>
      </c>
      <c r="M10" s="28">
        <v>4.8881873935267528</v>
      </c>
      <c r="N10" s="28">
        <v>4.3015529206070884</v>
      </c>
      <c r="O10" s="28">
        <v>5.5087780276800062</v>
      </c>
      <c r="P10" s="28">
        <v>4.4386383262069735</v>
      </c>
      <c r="Q10" s="13">
        <v>2.3333333333333335</v>
      </c>
      <c r="R10" s="13">
        <v>3.3066666666666666</v>
      </c>
      <c r="S10" s="13">
        <v>4.0199999999999996</v>
      </c>
      <c r="T10" s="28">
        <v>5.6304591497066623</v>
      </c>
      <c r="U10" s="28">
        <v>5.3248299353416693</v>
      </c>
      <c r="V10" s="13">
        <v>3.8499999999999996</v>
      </c>
      <c r="W10" s="28">
        <v>5.4329876445457073</v>
      </c>
      <c r="X10" s="28">
        <v>5.0409178839601045</v>
      </c>
      <c r="Y10" s="13">
        <v>4.05</v>
      </c>
      <c r="Z10" s="13">
        <v>8.2925000000000004</v>
      </c>
      <c r="AA10" s="13">
        <v>4.04</v>
      </c>
      <c r="AB10" s="13">
        <v>7.57</v>
      </c>
      <c r="AC10" s="13">
        <v>7.7166666666666659</v>
      </c>
      <c r="AD10" s="13">
        <v>9.5749999999999993</v>
      </c>
      <c r="AE10" s="28">
        <v>4.287717832086372</v>
      </c>
      <c r="AF10" s="28">
        <v>5.8652884056836747</v>
      </c>
      <c r="AG10" s="13">
        <v>9.067499999999999</v>
      </c>
      <c r="AH10" s="13">
        <v>9.15</v>
      </c>
    </row>
    <row r="11" spans="1:34" x14ac:dyDescent="0.25">
      <c r="A11" s="26" t="s">
        <v>13</v>
      </c>
      <c r="B11" s="13">
        <v>2.04</v>
      </c>
      <c r="C11" s="28">
        <v>4.4730673495008286</v>
      </c>
      <c r="D11" s="13">
        <v>2.0333333333333332</v>
      </c>
      <c r="E11" s="13">
        <v>2.3649999999999998</v>
      </c>
      <c r="F11" s="28">
        <v>5.0362246151690808</v>
      </c>
      <c r="G11" s="13">
        <v>1.68</v>
      </c>
      <c r="H11" s="28">
        <v>4.3092594720502442</v>
      </c>
      <c r="I11" s="28">
        <v>3.195077013862675</v>
      </c>
      <c r="J11" s="28">
        <v>3.9666728910217146</v>
      </c>
      <c r="K11" s="28">
        <v>4.4189807033909583</v>
      </c>
      <c r="L11" s="28">
        <v>4.4037567578822321</v>
      </c>
      <c r="M11" s="28">
        <v>4.261064151337334</v>
      </c>
      <c r="N11" s="28">
        <v>4.0968092840500274</v>
      </c>
      <c r="O11" s="28">
        <v>3.9015565543723185</v>
      </c>
      <c r="P11" s="28">
        <v>4.531857231290509</v>
      </c>
      <c r="Q11" s="13">
        <v>1.94</v>
      </c>
      <c r="R11" s="13">
        <v>2.5149999999999997</v>
      </c>
      <c r="S11" s="13">
        <v>2.6933333333333329</v>
      </c>
      <c r="T11" s="28">
        <v>5.0988952186038956</v>
      </c>
      <c r="U11" s="28">
        <v>2.8174517334913749</v>
      </c>
      <c r="V11" s="13">
        <v>4.2750000000000004</v>
      </c>
      <c r="W11" s="28">
        <v>4.8483910197918432</v>
      </c>
      <c r="X11" s="28">
        <v>3.8484950626396115</v>
      </c>
      <c r="Y11" s="13">
        <v>6.3933333333333335</v>
      </c>
      <c r="Z11" s="13">
        <v>10.02</v>
      </c>
      <c r="AA11" s="13">
        <v>6.06</v>
      </c>
      <c r="AB11" s="13">
        <v>5.0533333333333337</v>
      </c>
      <c r="AC11" s="13">
        <v>1.5150000000000001</v>
      </c>
      <c r="AD11" s="13">
        <v>0.03</v>
      </c>
      <c r="AE11" s="28">
        <v>5.2396364623864846</v>
      </c>
      <c r="AF11" s="13">
        <v>7.3</v>
      </c>
      <c r="AG11" s="13">
        <v>8.35</v>
      </c>
      <c r="AH11" s="13">
        <v>10.175000000000001</v>
      </c>
    </row>
    <row r="12" spans="1:34" x14ac:dyDescent="0.25">
      <c r="A12" s="26" t="s">
        <v>14</v>
      </c>
      <c r="B12" s="13">
        <v>2.2066666666666666</v>
      </c>
      <c r="C12" s="13">
        <v>2.4466666666666668</v>
      </c>
      <c r="D12" s="13">
        <v>2.125</v>
      </c>
      <c r="E12" s="13">
        <v>2.7039999999999997</v>
      </c>
      <c r="F12" s="28">
        <v>4.5556871362740123</v>
      </c>
      <c r="G12" s="13">
        <v>1.8766666666666667</v>
      </c>
      <c r="H12" s="28">
        <v>4.4205492420452615</v>
      </c>
      <c r="I12" s="28">
        <v>4.3845019431148975</v>
      </c>
      <c r="J12" s="28">
        <v>5.0565565084025534</v>
      </c>
      <c r="K12" s="28">
        <v>4.4490409595929226</v>
      </c>
      <c r="L12" s="28">
        <v>5.2895775242050309</v>
      </c>
      <c r="M12" s="28">
        <v>5.0175874885173437</v>
      </c>
      <c r="N12" s="28">
        <v>4.6634611940582236</v>
      </c>
      <c r="O12" s="28">
        <v>4.6101249807572584</v>
      </c>
      <c r="P12" s="28">
        <v>4.1887135771505033</v>
      </c>
      <c r="Q12" s="13">
        <v>2.84</v>
      </c>
      <c r="R12" s="13">
        <v>3.08</v>
      </c>
      <c r="S12" s="13">
        <v>4.9149999999999991</v>
      </c>
      <c r="T12" s="28">
        <v>4.789873885960529</v>
      </c>
      <c r="U12" s="13">
        <v>4.0299999999999994</v>
      </c>
      <c r="V12" s="13">
        <v>4.4749999999999996</v>
      </c>
      <c r="W12" s="13">
        <v>5.3433333333333337</v>
      </c>
      <c r="X12" s="13">
        <v>4.0999999999999996</v>
      </c>
      <c r="Y12" s="13">
        <v>4.05</v>
      </c>
      <c r="Z12" s="13">
        <v>7.0299999999999994</v>
      </c>
      <c r="AA12" s="28">
        <v>4.5587056244814921</v>
      </c>
      <c r="AB12" s="13">
        <v>8.5474999999999994</v>
      </c>
      <c r="AC12" s="13">
        <v>4.04</v>
      </c>
      <c r="AD12" s="13">
        <v>5.665</v>
      </c>
      <c r="AE12" s="28">
        <v>4.7416630827951156</v>
      </c>
      <c r="AF12" s="13">
        <v>8.7133333333333329</v>
      </c>
      <c r="AG12" s="13">
        <v>8.58</v>
      </c>
      <c r="AH12" s="28">
        <v>5.1969410020014992</v>
      </c>
    </row>
    <row r="13" spans="1:34" x14ac:dyDescent="0.25">
      <c r="A13" s="26" t="s">
        <v>15</v>
      </c>
      <c r="B13" s="13">
        <v>2.375</v>
      </c>
      <c r="C13" s="13">
        <v>2.19</v>
      </c>
      <c r="D13" s="13">
        <v>2.7424999999999997</v>
      </c>
      <c r="E13" s="13">
        <v>3.23</v>
      </c>
      <c r="F13" s="28">
        <v>5.235935062620241</v>
      </c>
      <c r="G13" s="13">
        <v>2.5433333333333334</v>
      </c>
      <c r="H13" s="28">
        <v>4.6523742411367239</v>
      </c>
      <c r="I13" s="28">
        <v>5.3251902003286489</v>
      </c>
      <c r="J13" s="28">
        <v>5.0677880553877399</v>
      </c>
      <c r="K13" s="28">
        <v>5.3391131985816971</v>
      </c>
      <c r="L13" s="28">
        <v>4.5596353566791272</v>
      </c>
      <c r="M13" s="28">
        <v>5.7081860047923261</v>
      </c>
      <c r="N13" s="28">
        <v>5.3367552852187394</v>
      </c>
      <c r="O13" s="28">
        <v>4.5840454737090326</v>
      </c>
      <c r="P13" s="28">
        <v>5.8125712674406973</v>
      </c>
      <c r="Q13" s="13">
        <v>2.7633333333333332</v>
      </c>
      <c r="R13" s="13">
        <v>3.89</v>
      </c>
      <c r="S13" s="13">
        <v>1.5150000000000001</v>
      </c>
      <c r="T13" s="28">
        <v>6.3025875902881934</v>
      </c>
      <c r="U13" s="13">
        <v>4.0350000000000001</v>
      </c>
      <c r="V13" s="28">
        <v>4.8785239616462226</v>
      </c>
      <c r="W13" s="13">
        <v>2.6933333333333334</v>
      </c>
      <c r="X13" s="13">
        <v>2.1050000000000004</v>
      </c>
      <c r="Y13" s="13">
        <v>4.04</v>
      </c>
      <c r="Z13" s="13">
        <v>5.04</v>
      </c>
      <c r="AA13" s="13">
        <v>4.82</v>
      </c>
      <c r="AB13" s="13">
        <v>6.8525</v>
      </c>
      <c r="AC13" s="13">
        <v>8.26</v>
      </c>
      <c r="AD13" s="13">
        <v>8.56</v>
      </c>
      <c r="AE13" s="13">
        <v>8.4725000000000001</v>
      </c>
      <c r="AF13" s="13">
        <v>8.8249999999999993</v>
      </c>
      <c r="AG13" s="13">
        <v>12.06</v>
      </c>
      <c r="AH13" s="28">
        <v>5.8166833380201943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C8500-5ADB-4365-BD8A-4427DA089B06}">
  <dimension ref="A1:G373"/>
  <sheetViews>
    <sheetView topLeftCell="B1" workbookViewId="0">
      <selection activeCell="J160" sqref="J160"/>
    </sheetView>
  </sheetViews>
  <sheetFormatPr defaultRowHeight="15" x14ac:dyDescent="0.25"/>
  <cols>
    <col min="2" max="2" width="11.7109375" style="13" customWidth="1"/>
  </cols>
  <sheetData>
    <row r="1" spans="1:6" x14ac:dyDescent="0.25">
      <c r="A1" t="s">
        <v>98</v>
      </c>
      <c r="B1" s="13" t="s">
        <v>97</v>
      </c>
    </row>
    <row r="2" spans="1:6" x14ac:dyDescent="0.25">
      <c r="A2" s="17">
        <v>33970</v>
      </c>
      <c r="B2" s="13">
        <v>2.8250000000000002</v>
      </c>
      <c r="D2">
        <v>1980</v>
      </c>
      <c r="E2" t="s">
        <v>5</v>
      </c>
      <c r="F2">
        <v>2.5300000000000002</v>
      </c>
    </row>
    <row r="3" spans="1:6" x14ac:dyDescent="0.25">
      <c r="A3" s="17">
        <v>34001</v>
      </c>
      <c r="B3" s="13">
        <v>3.1074999999999999</v>
      </c>
      <c r="D3">
        <v>1980</v>
      </c>
      <c r="E3" t="s">
        <v>6</v>
      </c>
      <c r="F3">
        <v>2.8575000000000004</v>
      </c>
    </row>
    <row r="4" spans="1:6" x14ac:dyDescent="0.25">
      <c r="A4" s="17">
        <v>34029</v>
      </c>
      <c r="B4" s="13">
        <v>3.4260000000000006</v>
      </c>
      <c r="D4">
        <v>1980</v>
      </c>
      <c r="E4" t="s">
        <v>7</v>
      </c>
      <c r="F4">
        <v>3.2624999999999997</v>
      </c>
    </row>
    <row r="5" spans="1:6" x14ac:dyDescent="0.25">
      <c r="A5" s="17">
        <v>34060</v>
      </c>
      <c r="B5" s="13">
        <v>2.5700000000000003</v>
      </c>
      <c r="D5">
        <v>1980</v>
      </c>
      <c r="E5" t="s">
        <v>8</v>
      </c>
      <c r="F5">
        <v>3.0049999999999999</v>
      </c>
    </row>
    <row r="6" spans="1:6" x14ac:dyDescent="0.25">
      <c r="A6" s="17">
        <v>34090</v>
      </c>
      <c r="B6" s="13">
        <v>2.6774999999999998</v>
      </c>
      <c r="D6">
        <v>1980</v>
      </c>
      <c r="E6" t="s">
        <v>9</v>
      </c>
      <c r="F6">
        <v>2.0825</v>
      </c>
    </row>
    <row r="7" spans="1:6" x14ac:dyDescent="0.25">
      <c r="A7" s="17">
        <v>34121</v>
      </c>
      <c r="B7" s="13">
        <v>3.2333333333333329</v>
      </c>
      <c r="D7">
        <v>1980</v>
      </c>
      <c r="E7" t="s">
        <v>17</v>
      </c>
      <c r="F7">
        <v>1.9433333333333334</v>
      </c>
    </row>
    <row r="8" spans="1:6" x14ac:dyDescent="0.25">
      <c r="A8" s="17">
        <v>34151</v>
      </c>
      <c r="B8" s="13">
        <v>3.48</v>
      </c>
      <c r="D8">
        <v>1980</v>
      </c>
      <c r="E8" t="s">
        <v>10</v>
      </c>
      <c r="F8">
        <v>1.8849999999999998</v>
      </c>
    </row>
    <row r="9" spans="1:6" x14ac:dyDescent="0.25">
      <c r="A9" s="17">
        <v>34182</v>
      </c>
      <c r="B9" s="13">
        <v>1.5666666666666664</v>
      </c>
      <c r="D9">
        <v>1980</v>
      </c>
      <c r="E9" t="s">
        <v>11</v>
      </c>
      <c r="F9">
        <v>1.85</v>
      </c>
    </row>
    <row r="10" spans="1:6" x14ac:dyDescent="0.25">
      <c r="A10" s="17">
        <v>34213</v>
      </c>
      <c r="B10" s="13">
        <v>2.3333333333333335</v>
      </c>
      <c r="D10">
        <v>1980</v>
      </c>
      <c r="E10" t="s">
        <v>12</v>
      </c>
      <c r="F10">
        <v>1.84</v>
      </c>
    </row>
    <row r="11" spans="1:6" x14ac:dyDescent="0.25">
      <c r="A11" s="17">
        <v>34243</v>
      </c>
      <c r="B11" s="13">
        <v>1.94</v>
      </c>
      <c r="D11">
        <v>1980</v>
      </c>
      <c r="E11" t="s">
        <v>13</v>
      </c>
      <c r="F11">
        <v>2.0333333333333332</v>
      </c>
    </row>
    <row r="12" spans="1:6" x14ac:dyDescent="0.25">
      <c r="A12" s="17">
        <v>34274</v>
      </c>
      <c r="B12" s="13">
        <v>2.84</v>
      </c>
      <c r="D12">
        <v>1980</v>
      </c>
      <c r="E12" t="s">
        <v>14</v>
      </c>
      <c r="F12">
        <v>2.125</v>
      </c>
    </row>
    <row r="13" spans="1:6" x14ac:dyDescent="0.25">
      <c r="A13" s="17">
        <v>34304</v>
      </c>
      <c r="B13" s="13">
        <v>2.7633333333333332</v>
      </c>
      <c r="D13">
        <v>1980</v>
      </c>
      <c r="E13" t="s">
        <v>15</v>
      </c>
      <c r="F13">
        <v>2.7424999999999997</v>
      </c>
    </row>
    <row r="14" spans="1:6" x14ac:dyDescent="0.25">
      <c r="A14" s="17">
        <v>34335</v>
      </c>
      <c r="B14" s="13">
        <v>2.8020000000000005</v>
      </c>
      <c r="D14">
        <v>1981</v>
      </c>
      <c r="E14" t="s">
        <v>5</v>
      </c>
      <c r="F14">
        <v>3.0249999999999999</v>
      </c>
    </row>
    <row r="15" spans="1:6" x14ac:dyDescent="0.25">
      <c r="A15" s="17">
        <v>34366</v>
      </c>
      <c r="B15" s="13">
        <v>2.7025000000000001</v>
      </c>
      <c r="D15">
        <v>1981</v>
      </c>
      <c r="E15" t="s">
        <v>6</v>
      </c>
      <c r="F15">
        <v>3.2075</v>
      </c>
    </row>
    <row r="16" spans="1:6" x14ac:dyDescent="0.25">
      <c r="A16" s="17">
        <v>34394</v>
      </c>
      <c r="B16" s="13">
        <v>2.4224999999999999</v>
      </c>
      <c r="D16">
        <v>1981</v>
      </c>
      <c r="E16" t="s">
        <v>7</v>
      </c>
      <c r="F16">
        <v>2.9675000000000002</v>
      </c>
    </row>
    <row r="17" spans="1:6" x14ac:dyDescent="0.25">
      <c r="A17" s="17">
        <v>34425</v>
      </c>
      <c r="B17" s="13">
        <v>2.6550000000000002</v>
      </c>
      <c r="D17">
        <v>1981</v>
      </c>
      <c r="E17" t="s">
        <v>8</v>
      </c>
      <c r="F17">
        <v>2.5425</v>
      </c>
    </row>
    <row r="18" spans="1:6" x14ac:dyDescent="0.25">
      <c r="A18" s="17">
        <v>34455</v>
      </c>
      <c r="B18" s="13">
        <v>2.75</v>
      </c>
      <c r="D18">
        <v>1981</v>
      </c>
      <c r="E18" t="s">
        <v>9</v>
      </c>
      <c r="F18">
        <v>2.1724999999999999</v>
      </c>
    </row>
    <row r="19" spans="1:6" x14ac:dyDescent="0.25">
      <c r="A19" s="17">
        <v>34486</v>
      </c>
      <c r="B19" s="13">
        <v>2.52</v>
      </c>
      <c r="D19">
        <v>1981</v>
      </c>
      <c r="E19" t="s">
        <v>17</v>
      </c>
      <c r="F19">
        <v>1.748</v>
      </c>
    </row>
    <row r="20" spans="1:6" x14ac:dyDescent="0.25">
      <c r="A20" s="17">
        <v>34516</v>
      </c>
      <c r="B20" s="13">
        <v>2.54</v>
      </c>
      <c r="D20">
        <v>1981</v>
      </c>
      <c r="E20" t="s">
        <v>10</v>
      </c>
      <c r="F20">
        <v>1.9566666666666668</v>
      </c>
    </row>
    <row r="21" spans="1:6" x14ac:dyDescent="0.25">
      <c r="A21" s="17">
        <v>34547</v>
      </c>
      <c r="B21" s="13">
        <v>3.2825000000000002</v>
      </c>
      <c r="D21">
        <v>1981</v>
      </c>
      <c r="E21" t="s">
        <v>11</v>
      </c>
      <c r="F21">
        <v>6.3049278683127739</v>
      </c>
    </row>
    <row r="22" spans="1:6" x14ac:dyDescent="0.25">
      <c r="A22" s="17">
        <v>34578</v>
      </c>
      <c r="B22" s="13">
        <v>3.3066666666666666</v>
      </c>
      <c r="D22">
        <v>1981</v>
      </c>
      <c r="E22" t="s">
        <v>12</v>
      </c>
      <c r="F22">
        <v>2.23</v>
      </c>
    </row>
    <row r="23" spans="1:6" x14ac:dyDescent="0.25">
      <c r="A23" s="17">
        <v>34608</v>
      </c>
      <c r="B23" s="13">
        <v>2.5149999999999997</v>
      </c>
      <c r="D23">
        <v>1981</v>
      </c>
      <c r="E23" t="s">
        <v>13</v>
      </c>
      <c r="F23">
        <v>2.3649999999999998</v>
      </c>
    </row>
    <row r="24" spans="1:6" x14ac:dyDescent="0.25">
      <c r="A24" s="17">
        <v>34639</v>
      </c>
      <c r="B24" s="13">
        <v>3.08</v>
      </c>
      <c r="D24">
        <v>1981</v>
      </c>
      <c r="E24" t="s">
        <v>14</v>
      </c>
      <c r="F24">
        <v>2.7039999999999997</v>
      </c>
    </row>
    <row r="25" spans="1:6" x14ac:dyDescent="0.25">
      <c r="A25" s="17">
        <v>34669</v>
      </c>
      <c r="B25" s="13">
        <v>3.89</v>
      </c>
      <c r="D25">
        <v>1981</v>
      </c>
      <c r="E25" t="s">
        <v>15</v>
      </c>
      <c r="F25">
        <v>3.23</v>
      </c>
    </row>
    <row r="26" spans="1:6" x14ac:dyDescent="0.25">
      <c r="A26" s="17">
        <v>34700</v>
      </c>
      <c r="B26" s="13">
        <v>3.355</v>
      </c>
      <c r="D26">
        <v>1982</v>
      </c>
      <c r="E26" t="s">
        <v>5</v>
      </c>
      <c r="F26">
        <v>3.4975000000000005</v>
      </c>
    </row>
    <row r="27" spans="1:6" x14ac:dyDescent="0.25">
      <c r="A27" s="17">
        <v>34731</v>
      </c>
      <c r="B27" s="13">
        <v>2.7025000000000001</v>
      </c>
      <c r="D27">
        <v>1982</v>
      </c>
      <c r="E27" t="s">
        <v>6</v>
      </c>
      <c r="F27">
        <v>3.855</v>
      </c>
    </row>
    <row r="28" spans="1:6" x14ac:dyDescent="0.25">
      <c r="A28" s="17">
        <v>34759</v>
      </c>
      <c r="B28" s="13">
        <v>2.4224999999999999</v>
      </c>
      <c r="D28">
        <v>1982</v>
      </c>
      <c r="E28" t="s">
        <v>7</v>
      </c>
      <c r="F28">
        <v>4.1139999999999999</v>
      </c>
    </row>
    <row r="29" spans="1:6" x14ac:dyDescent="0.25">
      <c r="A29" s="17">
        <v>34790</v>
      </c>
      <c r="B29" s="13">
        <v>2.6550000000000002</v>
      </c>
      <c r="D29">
        <v>1982</v>
      </c>
      <c r="E29" t="s">
        <v>8</v>
      </c>
      <c r="F29">
        <v>3.12</v>
      </c>
    </row>
    <row r="30" spans="1:6" x14ac:dyDescent="0.25">
      <c r="A30" s="17">
        <v>34820</v>
      </c>
      <c r="B30" s="13">
        <v>2.75</v>
      </c>
      <c r="D30">
        <v>1982</v>
      </c>
      <c r="E30" t="s">
        <v>9</v>
      </c>
      <c r="F30">
        <v>2.3319999999999999</v>
      </c>
    </row>
    <row r="31" spans="1:6" x14ac:dyDescent="0.25">
      <c r="A31" s="17">
        <v>34851</v>
      </c>
      <c r="B31" s="13">
        <v>2.52</v>
      </c>
      <c r="D31">
        <v>1982</v>
      </c>
      <c r="E31" t="s">
        <v>17</v>
      </c>
      <c r="F31">
        <v>2.16</v>
      </c>
    </row>
    <row r="32" spans="1:6" x14ac:dyDescent="0.25">
      <c r="A32" s="17">
        <v>34881</v>
      </c>
      <c r="B32" s="13">
        <v>2.54</v>
      </c>
      <c r="D32">
        <v>1982</v>
      </c>
      <c r="E32" t="s">
        <v>10</v>
      </c>
      <c r="F32">
        <v>1.7933333333333332</v>
      </c>
    </row>
    <row r="33" spans="1:6" x14ac:dyDescent="0.25">
      <c r="A33" s="17">
        <v>34912</v>
      </c>
      <c r="B33" s="13">
        <v>3.2825000000000002</v>
      </c>
      <c r="D33">
        <v>1982</v>
      </c>
      <c r="E33" t="s">
        <v>11</v>
      </c>
      <c r="F33">
        <v>4.6744420386095706</v>
      </c>
    </row>
    <row r="34" spans="1:6" x14ac:dyDescent="0.25">
      <c r="A34" s="17">
        <v>34943</v>
      </c>
      <c r="B34" s="13">
        <v>4.0199999999999996</v>
      </c>
      <c r="D34">
        <v>1982</v>
      </c>
      <c r="E34" t="s">
        <v>12</v>
      </c>
      <c r="F34">
        <v>4.9377186732385949</v>
      </c>
    </row>
    <row r="35" spans="1:6" x14ac:dyDescent="0.25">
      <c r="A35" s="17">
        <v>34973</v>
      </c>
      <c r="B35" s="13">
        <v>2.6933333333333329</v>
      </c>
      <c r="D35">
        <v>1982</v>
      </c>
      <c r="E35" t="s">
        <v>13</v>
      </c>
      <c r="F35">
        <v>5.0362246151690808</v>
      </c>
    </row>
    <row r="36" spans="1:6" x14ac:dyDescent="0.25">
      <c r="A36" s="17">
        <v>35004</v>
      </c>
      <c r="B36" s="13">
        <v>4.9149999999999991</v>
      </c>
      <c r="D36">
        <v>1982</v>
      </c>
      <c r="E36" t="s">
        <v>14</v>
      </c>
      <c r="F36">
        <v>4.5556871362740123</v>
      </c>
    </row>
    <row r="37" spans="1:6" x14ac:dyDescent="0.25">
      <c r="A37" s="17">
        <v>35034</v>
      </c>
      <c r="B37" s="13">
        <v>1.5150000000000001</v>
      </c>
      <c r="D37">
        <v>1982</v>
      </c>
      <c r="E37" t="s">
        <v>15</v>
      </c>
      <c r="F37">
        <v>5.235935062620241</v>
      </c>
    </row>
    <row r="38" spans="1:6" x14ac:dyDescent="0.25">
      <c r="A38" s="17">
        <v>35065</v>
      </c>
      <c r="B38" s="13">
        <v>4.835</v>
      </c>
      <c r="D38">
        <v>1983</v>
      </c>
      <c r="E38" t="s">
        <v>5</v>
      </c>
      <c r="F38">
        <v>2.4900000000000002</v>
      </c>
    </row>
    <row r="39" spans="1:6" x14ac:dyDescent="0.25">
      <c r="A39" s="17">
        <v>35096</v>
      </c>
      <c r="B39" s="13">
        <v>6.3533333333333326</v>
      </c>
      <c r="D39">
        <v>1983</v>
      </c>
      <c r="E39" t="s">
        <v>6</v>
      </c>
      <c r="F39">
        <v>3.5674999999999999</v>
      </c>
    </row>
    <row r="40" spans="1:6" x14ac:dyDescent="0.25">
      <c r="A40" s="17">
        <v>35125</v>
      </c>
      <c r="B40" s="13">
        <v>3.0474999999999994</v>
      </c>
      <c r="D40">
        <v>1983</v>
      </c>
      <c r="E40" t="s">
        <v>7</v>
      </c>
      <c r="F40">
        <v>3.8774999999999999</v>
      </c>
    </row>
    <row r="41" spans="1:6" x14ac:dyDescent="0.25">
      <c r="A41" s="17">
        <v>35156</v>
      </c>
      <c r="B41" s="13">
        <v>2.2024999999999997</v>
      </c>
      <c r="D41">
        <v>1983</v>
      </c>
      <c r="E41" t="s">
        <v>8</v>
      </c>
      <c r="F41">
        <v>2.94</v>
      </c>
    </row>
    <row r="42" spans="1:6" x14ac:dyDescent="0.25">
      <c r="A42" s="17">
        <v>35186</v>
      </c>
      <c r="B42" s="13">
        <v>2.17</v>
      </c>
      <c r="D42">
        <v>1983</v>
      </c>
      <c r="E42" t="s">
        <v>9</v>
      </c>
      <c r="F42">
        <v>2.3419999999999996</v>
      </c>
    </row>
    <row r="43" spans="1:6" x14ac:dyDescent="0.25">
      <c r="A43" s="17">
        <v>35217</v>
      </c>
      <c r="B43" s="13">
        <v>3.53</v>
      </c>
      <c r="D43">
        <v>1983</v>
      </c>
      <c r="E43" t="s">
        <v>17</v>
      </c>
      <c r="F43">
        <v>2.0150000000000001</v>
      </c>
    </row>
    <row r="44" spans="1:6" x14ac:dyDescent="0.25">
      <c r="A44" s="17">
        <v>35247</v>
      </c>
      <c r="B44" s="13">
        <v>3.48</v>
      </c>
      <c r="D44">
        <v>1983</v>
      </c>
      <c r="E44" t="s">
        <v>10</v>
      </c>
      <c r="F44">
        <v>1.7250000000000001</v>
      </c>
    </row>
    <row r="45" spans="1:6" x14ac:dyDescent="0.25">
      <c r="A45" s="17">
        <v>35278</v>
      </c>
      <c r="B45" s="13">
        <v>1.5666666666666664</v>
      </c>
      <c r="D45">
        <v>1983</v>
      </c>
      <c r="E45" t="s">
        <v>11</v>
      </c>
      <c r="F45">
        <v>1.625</v>
      </c>
    </row>
    <row r="46" spans="1:6" x14ac:dyDescent="0.25">
      <c r="A46" s="17">
        <v>35309</v>
      </c>
      <c r="B46" s="13">
        <v>2.3333333333333335</v>
      </c>
      <c r="D46">
        <v>1983</v>
      </c>
      <c r="E46" t="s">
        <v>12</v>
      </c>
      <c r="F46">
        <v>1.54</v>
      </c>
    </row>
    <row r="47" spans="1:6" x14ac:dyDescent="0.25">
      <c r="A47" s="17">
        <v>35339</v>
      </c>
      <c r="B47" s="13">
        <v>1.94</v>
      </c>
      <c r="D47">
        <v>1983</v>
      </c>
      <c r="E47" t="s">
        <v>13</v>
      </c>
      <c r="F47">
        <v>1.68</v>
      </c>
    </row>
    <row r="48" spans="1:6" x14ac:dyDescent="0.25">
      <c r="A48" s="17">
        <v>35370</v>
      </c>
      <c r="B48" s="13">
        <v>2.84</v>
      </c>
      <c r="D48">
        <v>1983</v>
      </c>
      <c r="E48" t="s">
        <v>14</v>
      </c>
      <c r="F48">
        <v>1.8766666666666667</v>
      </c>
    </row>
    <row r="49" spans="1:6" x14ac:dyDescent="0.25">
      <c r="A49" s="17">
        <v>35400</v>
      </c>
      <c r="B49" s="13">
        <v>2.7633333333333332</v>
      </c>
      <c r="D49">
        <v>1983</v>
      </c>
      <c r="E49" t="s">
        <v>15</v>
      </c>
      <c r="F49">
        <v>2.5433333333333334</v>
      </c>
    </row>
    <row r="50" spans="1:6" x14ac:dyDescent="0.25">
      <c r="A50" s="17">
        <v>35431</v>
      </c>
      <c r="B50" s="13">
        <v>4.3099999999999996</v>
      </c>
      <c r="D50">
        <v>1984</v>
      </c>
      <c r="E50" t="s">
        <v>5</v>
      </c>
      <c r="F50">
        <v>3.0900000000000003</v>
      </c>
    </row>
    <row r="51" spans="1:6" x14ac:dyDescent="0.25">
      <c r="A51" s="17">
        <v>35462</v>
      </c>
      <c r="B51" s="13">
        <v>5.8339999999999996</v>
      </c>
      <c r="D51">
        <v>1984</v>
      </c>
      <c r="E51" t="s">
        <v>6</v>
      </c>
      <c r="F51">
        <v>3.5274999999999999</v>
      </c>
    </row>
    <row r="52" spans="1:6" x14ac:dyDescent="0.25">
      <c r="A52" s="17">
        <v>35490</v>
      </c>
      <c r="B52" s="13">
        <v>3.4260000000000006</v>
      </c>
      <c r="D52">
        <v>1984</v>
      </c>
      <c r="E52" t="s">
        <v>7</v>
      </c>
      <c r="F52">
        <v>3.7349999999999999</v>
      </c>
    </row>
    <row r="53" spans="1:6" x14ac:dyDescent="0.25">
      <c r="A53" s="17">
        <v>35521</v>
      </c>
      <c r="B53" s="13">
        <v>2.5700000000000003</v>
      </c>
      <c r="D53">
        <v>1984</v>
      </c>
      <c r="E53" t="s">
        <v>8</v>
      </c>
      <c r="F53">
        <v>5.4471771309855015</v>
      </c>
    </row>
    <row r="54" spans="1:6" x14ac:dyDescent="0.25">
      <c r="A54" s="17">
        <v>35551</v>
      </c>
      <c r="B54" s="13">
        <v>2.8450000000000002</v>
      </c>
      <c r="D54">
        <v>1984</v>
      </c>
      <c r="E54" t="s">
        <v>9</v>
      </c>
      <c r="F54">
        <v>4.7398486233273465</v>
      </c>
    </row>
    <row r="55" spans="1:6" x14ac:dyDescent="0.25">
      <c r="A55" s="17">
        <v>35582</v>
      </c>
      <c r="B55" s="13">
        <v>3.0266666666666668</v>
      </c>
      <c r="D55">
        <v>1984</v>
      </c>
      <c r="E55" t="s">
        <v>17</v>
      </c>
      <c r="F55">
        <v>4.1310957040914014</v>
      </c>
    </row>
    <row r="56" spans="1:6" x14ac:dyDescent="0.25">
      <c r="A56" s="17">
        <v>35612</v>
      </c>
      <c r="B56" s="13">
        <v>3.35</v>
      </c>
      <c r="D56">
        <v>1984</v>
      </c>
      <c r="E56" t="s">
        <v>10</v>
      </c>
      <c r="F56">
        <v>1.4100000000000001</v>
      </c>
    </row>
    <row r="57" spans="1:6" x14ac:dyDescent="0.25">
      <c r="A57" s="17">
        <v>35643</v>
      </c>
      <c r="B57" s="13">
        <v>1.52</v>
      </c>
      <c r="D57">
        <v>1984</v>
      </c>
      <c r="E57" t="s">
        <v>11</v>
      </c>
      <c r="F57">
        <v>1.83</v>
      </c>
    </row>
    <row r="58" spans="1:6" x14ac:dyDescent="0.25">
      <c r="A58" s="17">
        <v>35674</v>
      </c>
      <c r="B58" s="13">
        <v>2.3333333333333335</v>
      </c>
      <c r="D58">
        <v>1984</v>
      </c>
      <c r="E58" t="s">
        <v>12</v>
      </c>
      <c r="F58">
        <v>1.4100000000000001</v>
      </c>
    </row>
    <row r="59" spans="1:6" x14ac:dyDescent="0.25">
      <c r="A59" s="17">
        <v>35704</v>
      </c>
      <c r="B59" s="13">
        <v>1.94</v>
      </c>
      <c r="D59">
        <v>1984</v>
      </c>
      <c r="E59" t="s">
        <v>13</v>
      </c>
      <c r="F59">
        <v>4.3092594720502442</v>
      </c>
    </row>
    <row r="60" spans="1:6" x14ac:dyDescent="0.25">
      <c r="A60" s="17">
        <v>35735</v>
      </c>
      <c r="B60" s="13">
        <v>4.0299999999999994</v>
      </c>
      <c r="D60">
        <v>1984</v>
      </c>
      <c r="E60" t="s">
        <v>14</v>
      </c>
      <c r="F60">
        <v>4.4205492420452615</v>
      </c>
    </row>
    <row r="61" spans="1:6" x14ac:dyDescent="0.25">
      <c r="A61" s="17">
        <v>35765</v>
      </c>
      <c r="B61" s="13">
        <v>4.0350000000000001</v>
      </c>
      <c r="D61">
        <v>1984</v>
      </c>
      <c r="E61" t="s">
        <v>15</v>
      </c>
      <c r="F61">
        <v>4.6523742411367239</v>
      </c>
    </row>
    <row r="62" spans="1:6" x14ac:dyDescent="0.25">
      <c r="A62" s="17">
        <v>35796</v>
      </c>
      <c r="B62" s="13">
        <v>4.0199999999999996</v>
      </c>
      <c r="D62">
        <v>1985</v>
      </c>
      <c r="E62" t="s">
        <v>5</v>
      </c>
      <c r="F62">
        <v>4.722805166485176</v>
      </c>
    </row>
    <row r="63" spans="1:6" x14ac:dyDescent="0.25">
      <c r="A63" s="17">
        <v>35827</v>
      </c>
      <c r="B63" s="13">
        <v>5.0266666666666664</v>
      </c>
      <c r="D63">
        <v>1985</v>
      </c>
      <c r="E63" t="s">
        <v>6</v>
      </c>
      <c r="F63">
        <v>5.1544375790326287</v>
      </c>
    </row>
    <row r="64" spans="1:6" x14ac:dyDescent="0.25">
      <c r="A64" s="17">
        <v>35855</v>
      </c>
      <c r="B64" s="13">
        <v>4.0225</v>
      </c>
      <c r="D64">
        <v>1985</v>
      </c>
      <c r="E64" t="s">
        <v>7</v>
      </c>
      <c r="F64">
        <v>4.9641119428738314</v>
      </c>
    </row>
    <row r="65" spans="1:6" x14ac:dyDescent="0.25">
      <c r="A65" s="17">
        <v>35886</v>
      </c>
      <c r="B65" s="13">
        <v>4.04</v>
      </c>
      <c r="D65">
        <v>1985</v>
      </c>
      <c r="E65" t="s">
        <v>8</v>
      </c>
      <c r="F65">
        <v>5.4938015771733468</v>
      </c>
    </row>
    <row r="66" spans="1:6" x14ac:dyDescent="0.25">
      <c r="A66" s="17">
        <v>35916</v>
      </c>
      <c r="B66" s="13">
        <v>4.0199999999999996</v>
      </c>
      <c r="D66">
        <v>1985</v>
      </c>
      <c r="E66" t="s">
        <v>9</v>
      </c>
      <c r="F66">
        <v>5.0921583234238401</v>
      </c>
    </row>
    <row r="67" spans="1:6" x14ac:dyDescent="0.25">
      <c r="A67" s="17">
        <v>35947</v>
      </c>
      <c r="B67" s="13">
        <v>6.5350000000000001</v>
      </c>
      <c r="D67">
        <v>1985</v>
      </c>
      <c r="E67" t="s">
        <v>17</v>
      </c>
      <c r="F67">
        <v>4.2413066935024268</v>
      </c>
    </row>
    <row r="68" spans="1:6" x14ac:dyDescent="0.25">
      <c r="A68" s="17">
        <v>35977</v>
      </c>
      <c r="B68" s="13">
        <v>2.69</v>
      </c>
      <c r="D68">
        <v>1985</v>
      </c>
      <c r="E68" t="s">
        <v>10</v>
      </c>
      <c r="F68">
        <v>4.2093929465162745</v>
      </c>
    </row>
    <row r="69" spans="1:6" x14ac:dyDescent="0.25">
      <c r="A69" s="17">
        <v>36008</v>
      </c>
      <c r="B69" s="13">
        <v>7.01</v>
      </c>
      <c r="D69">
        <v>1985</v>
      </c>
      <c r="E69" t="s">
        <v>11</v>
      </c>
      <c r="F69">
        <v>5.0339271766339433</v>
      </c>
    </row>
    <row r="70" spans="1:6" x14ac:dyDescent="0.25">
      <c r="A70" s="17">
        <v>36039</v>
      </c>
      <c r="B70" s="13">
        <v>3.8499999999999996</v>
      </c>
      <c r="D70">
        <v>1985</v>
      </c>
      <c r="E70" t="s">
        <v>12</v>
      </c>
      <c r="F70">
        <v>5.2332143491409271</v>
      </c>
    </row>
    <row r="71" spans="1:6" x14ac:dyDescent="0.25">
      <c r="A71" s="17">
        <v>36069</v>
      </c>
      <c r="B71" s="13">
        <v>4.2750000000000004</v>
      </c>
      <c r="D71">
        <v>1985</v>
      </c>
      <c r="E71" t="s">
        <v>13</v>
      </c>
      <c r="F71">
        <v>3.195077013862675</v>
      </c>
    </row>
    <row r="72" spans="1:6" x14ac:dyDescent="0.25">
      <c r="A72" s="17">
        <v>36100</v>
      </c>
      <c r="B72" s="13">
        <v>4.4749999999999996</v>
      </c>
      <c r="D72">
        <v>1985</v>
      </c>
      <c r="E72" t="s">
        <v>14</v>
      </c>
      <c r="F72">
        <v>4.3845019431148975</v>
      </c>
    </row>
    <row r="73" spans="1:6" x14ac:dyDescent="0.25">
      <c r="A73" s="17">
        <v>36130</v>
      </c>
      <c r="B73" s="13">
        <v>3.89</v>
      </c>
      <c r="D73">
        <v>1985</v>
      </c>
      <c r="E73" t="s">
        <v>15</v>
      </c>
      <c r="F73">
        <v>5.3251902003286489</v>
      </c>
    </row>
    <row r="74" spans="1:6" x14ac:dyDescent="0.25">
      <c r="A74" s="17">
        <v>36161</v>
      </c>
      <c r="B74" s="13">
        <v>6.4750000000000005</v>
      </c>
      <c r="D74">
        <v>1986</v>
      </c>
      <c r="E74" t="s">
        <v>5</v>
      </c>
      <c r="F74">
        <v>4.6107062382732824</v>
      </c>
    </row>
    <row r="75" spans="1:6" x14ac:dyDescent="0.25">
      <c r="A75" s="17">
        <v>36192</v>
      </c>
      <c r="B75" s="13">
        <v>3.9250000000000003</v>
      </c>
      <c r="D75">
        <v>1986</v>
      </c>
      <c r="E75" t="s">
        <v>6</v>
      </c>
      <c r="F75">
        <v>4.6597201137896285</v>
      </c>
    </row>
    <row r="76" spans="1:6" x14ac:dyDescent="0.25">
      <c r="A76" s="17">
        <v>36220</v>
      </c>
      <c r="B76" s="13">
        <v>4.1174999999999997</v>
      </c>
      <c r="D76">
        <v>1986</v>
      </c>
      <c r="E76" t="s">
        <v>7</v>
      </c>
      <c r="F76">
        <v>4.6726499185177071</v>
      </c>
    </row>
    <row r="77" spans="1:6" x14ac:dyDescent="0.25">
      <c r="A77" s="17">
        <v>36251</v>
      </c>
      <c r="B77" s="13">
        <v>5.2333333333333334</v>
      </c>
      <c r="D77">
        <v>1986</v>
      </c>
      <c r="E77" t="s">
        <v>8</v>
      </c>
      <c r="F77">
        <v>5.4002903658761561</v>
      </c>
    </row>
    <row r="78" spans="1:6" x14ac:dyDescent="0.25">
      <c r="A78" s="17">
        <v>36281</v>
      </c>
      <c r="B78" s="13">
        <v>3.4633333333333334</v>
      </c>
      <c r="D78">
        <v>1986</v>
      </c>
      <c r="E78" t="s">
        <v>9</v>
      </c>
      <c r="F78">
        <v>5.2110384599491999</v>
      </c>
    </row>
    <row r="79" spans="1:6" x14ac:dyDescent="0.25">
      <c r="A79" s="17">
        <v>36312</v>
      </c>
      <c r="B79" s="13">
        <v>3.0575000000000001</v>
      </c>
      <c r="D79">
        <v>1986</v>
      </c>
      <c r="E79" t="s">
        <v>17</v>
      </c>
      <c r="F79">
        <v>3.6427522900838518</v>
      </c>
    </row>
    <row r="80" spans="1:6" x14ac:dyDescent="0.25">
      <c r="A80" s="17">
        <v>36342</v>
      </c>
      <c r="B80" s="13">
        <v>4.5350000000000001</v>
      </c>
      <c r="D80">
        <v>1986</v>
      </c>
      <c r="E80" t="s">
        <v>10</v>
      </c>
      <c r="F80">
        <v>4.1162434114381741</v>
      </c>
    </row>
    <row r="81" spans="1:6" x14ac:dyDescent="0.25">
      <c r="A81" s="17">
        <v>36373</v>
      </c>
      <c r="B81" s="13">
        <v>5.51</v>
      </c>
      <c r="D81">
        <v>1986</v>
      </c>
      <c r="E81" t="s">
        <v>11</v>
      </c>
      <c r="F81">
        <v>4.979976528360031</v>
      </c>
    </row>
    <row r="82" spans="1:6" x14ac:dyDescent="0.25">
      <c r="A82" s="17">
        <v>36404</v>
      </c>
      <c r="B82" s="13">
        <v>3.3066666666666666</v>
      </c>
      <c r="D82">
        <v>1986</v>
      </c>
      <c r="E82" t="s">
        <v>12</v>
      </c>
      <c r="F82">
        <v>3.8180888186651258</v>
      </c>
    </row>
    <row r="83" spans="1:6" x14ac:dyDescent="0.25">
      <c r="A83" s="17">
        <v>36434</v>
      </c>
      <c r="B83" s="13">
        <v>2.5149999999999997</v>
      </c>
      <c r="D83">
        <v>1986</v>
      </c>
      <c r="E83" t="s">
        <v>13</v>
      </c>
      <c r="F83">
        <v>3.9666728910217146</v>
      </c>
    </row>
    <row r="84" spans="1:6" x14ac:dyDescent="0.25">
      <c r="A84" s="17">
        <v>36465</v>
      </c>
      <c r="B84" s="13">
        <v>5.3433333333333337</v>
      </c>
      <c r="D84">
        <v>1986</v>
      </c>
      <c r="E84" t="s">
        <v>14</v>
      </c>
      <c r="F84">
        <v>5.0565565084025534</v>
      </c>
    </row>
    <row r="85" spans="1:6" x14ac:dyDescent="0.25">
      <c r="A85" s="17">
        <v>36495</v>
      </c>
      <c r="B85" s="13">
        <v>2.6933333333333334</v>
      </c>
      <c r="D85">
        <v>1986</v>
      </c>
      <c r="E85" t="s">
        <v>15</v>
      </c>
      <c r="F85">
        <v>5.0677880553877399</v>
      </c>
    </row>
    <row r="86" spans="1:6" x14ac:dyDescent="0.25">
      <c r="A86" s="17">
        <v>36526</v>
      </c>
      <c r="B86" s="13">
        <v>3.6833333333333331</v>
      </c>
      <c r="D86">
        <v>1987</v>
      </c>
      <c r="E86" t="s">
        <v>5</v>
      </c>
      <c r="F86">
        <v>5.1641063409534649</v>
      </c>
    </row>
    <row r="87" spans="1:6" x14ac:dyDescent="0.25">
      <c r="A87" s="17">
        <v>36557</v>
      </c>
      <c r="B87" s="13">
        <v>2.0300000000000002</v>
      </c>
      <c r="D87">
        <v>1987</v>
      </c>
      <c r="E87" t="s">
        <v>6</v>
      </c>
      <c r="F87">
        <v>4.8380170125364002</v>
      </c>
    </row>
    <row r="88" spans="1:6" x14ac:dyDescent="0.25">
      <c r="A88" s="17">
        <v>36586</v>
      </c>
      <c r="B88" s="13">
        <v>2.5149999999999997</v>
      </c>
      <c r="D88">
        <v>1987</v>
      </c>
      <c r="E88" t="s">
        <v>7</v>
      </c>
      <c r="F88">
        <v>5.1306102343447879</v>
      </c>
    </row>
    <row r="89" spans="1:6" x14ac:dyDescent="0.25">
      <c r="A89" s="17">
        <v>36617</v>
      </c>
      <c r="B89" s="13">
        <v>2.13</v>
      </c>
      <c r="D89">
        <v>1987</v>
      </c>
      <c r="E89" t="s">
        <v>8</v>
      </c>
      <c r="F89">
        <v>4.7569045403950012</v>
      </c>
    </row>
    <row r="90" spans="1:6" x14ac:dyDescent="0.25">
      <c r="A90" s="17">
        <v>36647</v>
      </c>
      <c r="B90" s="13">
        <v>3.42</v>
      </c>
      <c r="D90">
        <v>1987</v>
      </c>
      <c r="E90" t="s">
        <v>9</v>
      </c>
      <c r="F90">
        <v>5.0137884224053373</v>
      </c>
    </row>
    <row r="91" spans="1:6" x14ac:dyDescent="0.25">
      <c r="A91" s="17">
        <v>36678</v>
      </c>
      <c r="B91" s="13">
        <v>2.52</v>
      </c>
      <c r="D91">
        <v>1987</v>
      </c>
      <c r="E91" t="s">
        <v>17</v>
      </c>
      <c r="F91">
        <v>4.0271084887817645</v>
      </c>
    </row>
    <row r="92" spans="1:6" x14ac:dyDescent="0.25">
      <c r="A92" s="17">
        <v>36708</v>
      </c>
      <c r="B92" s="13">
        <v>2.54</v>
      </c>
      <c r="D92">
        <v>1987</v>
      </c>
      <c r="E92" t="s">
        <v>10</v>
      </c>
      <c r="F92">
        <v>3.9108433718381592</v>
      </c>
    </row>
    <row r="93" spans="1:6" x14ac:dyDescent="0.25">
      <c r="A93" s="17">
        <v>36739</v>
      </c>
      <c r="B93" s="13">
        <v>3.2825000000000002</v>
      </c>
      <c r="D93">
        <v>1987</v>
      </c>
      <c r="E93" t="s">
        <v>11</v>
      </c>
      <c r="F93">
        <v>5.3975799785993148</v>
      </c>
    </row>
    <row r="94" spans="1:6" x14ac:dyDescent="0.25">
      <c r="A94" s="17">
        <v>36770</v>
      </c>
      <c r="B94" s="13">
        <v>3.3066666666666666</v>
      </c>
      <c r="D94">
        <v>1987</v>
      </c>
      <c r="E94" t="s">
        <v>12</v>
      </c>
      <c r="F94">
        <v>4.8402501890043714</v>
      </c>
    </row>
    <row r="95" spans="1:6" x14ac:dyDescent="0.25">
      <c r="A95" s="17">
        <v>36800</v>
      </c>
      <c r="B95" s="13">
        <v>2.5149999999999997</v>
      </c>
      <c r="D95">
        <v>1987</v>
      </c>
      <c r="E95" t="s">
        <v>13</v>
      </c>
      <c r="F95">
        <v>4.4189807033909583</v>
      </c>
    </row>
    <row r="96" spans="1:6" x14ac:dyDescent="0.25">
      <c r="A96" s="17">
        <v>36831</v>
      </c>
      <c r="B96" s="13">
        <v>4.0999999999999996</v>
      </c>
      <c r="D96">
        <v>1987</v>
      </c>
      <c r="E96" t="s">
        <v>14</v>
      </c>
      <c r="F96">
        <v>4.4490409595929226</v>
      </c>
    </row>
    <row r="97" spans="1:6" x14ac:dyDescent="0.25">
      <c r="A97" s="17">
        <v>36861</v>
      </c>
      <c r="B97" s="13">
        <v>2.1050000000000004</v>
      </c>
      <c r="D97">
        <v>1987</v>
      </c>
      <c r="E97" t="s">
        <v>15</v>
      </c>
      <c r="F97">
        <v>5.3391131985816971</v>
      </c>
    </row>
    <row r="98" spans="1:6" x14ac:dyDescent="0.25">
      <c r="A98" s="17">
        <v>36892</v>
      </c>
      <c r="B98" s="13">
        <v>4.8180000000000005</v>
      </c>
      <c r="D98">
        <v>1988</v>
      </c>
      <c r="E98" t="s">
        <v>5</v>
      </c>
      <c r="F98">
        <v>5.0859159476354394</v>
      </c>
    </row>
    <row r="99" spans="1:6" x14ac:dyDescent="0.25">
      <c r="A99" s="17">
        <v>36923</v>
      </c>
      <c r="B99" s="13">
        <v>4.4149999999999991</v>
      </c>
      <c r="D99">
        <v>1988</v>
      </c>
      <c r="E99" t="s">
        <v>6</v>
      </c>
      <c r="F99">
        <v>4.8678886757608408</v>
      </c>
    </row>
    <row r="100" spans="1:6" x14ac:dyDescent="0.25">
      <c r="A100" s="17">
        <v>36951</v>
      </c>
      <c r="B100" s="13">
        <v>5.1033333333333335</v>
      </c>
      <c r="D100">
        <v>1988</v>
      </c>
      <c r="E100" t="s">
        <v>7</v>
      </c>
      <c r="F100">
        <v>4.6753325208670731</v>
      </c>
    </row>
    <row r="101" spans="1:6" x14ac:dyDescent="0.25">
      <c r="A101" s="17">
        <v>36982</v>
      </c>
      <c r="B101" s="13">
        <v>5.4300000000000006</v>
      </c>
      <c r="D101">
        <v>1988</v>
      </c>
      <c r="E101" t="s">
        <v>8</v>
      </c>
      <c r="F101">
        <v>5.4331328072137435</v>
      </c>
    </row>
    <row r="102" spans="1:6" x14ac:dyDescent="0.25">
      <c r="A102" s="17">
        <v>37012</v>
      </c>
      <c r="B102" s="13">
        <v>4.3780000000000001</v>
      </c>
      <c r="D102">
        <v>1988</v>
      </c>
      <c r="E102" t="s">
        <v>9</v>
      </c>
      <c r="F102">
        <v>4.1863298373436795</v>
      </c>
    </row>
    <row r="103" spans="1:6" x14ac:dyDescent="0.25">
      <c r="A103" s="17">
        <v>37043</v>
      </c>
      <c r="B103" s="13">
        <v>2.52</v>
      </c>
      <c r="D103">
        <v>1988</v>
      </c>
      <c r="E103" t="s">
        <v>17</v>
      </c>
      <c r="F103">
        <v>4.1966729987677986</v>
      </c>
    </row>
    <row r="104" spans="1:6" x14ac:dyDescent="0.25">
      <c r="A104" s="17">
        <v>37073</v>
      </c>
      <c r="B104" s="13">
        <v>2.54</v>
      </c>
      <c r="D104">
        <v>1988</v>
      </c>
      <c r="E104" t="s">
        <v>10</v>
      </c>
      <c r="F104">
        <v>4.8575499325600964</v>
      </c>
    </row>
    <row r="105" spans="1:6" x14ac:dyDescent="0.25">
      <c r="A105" s="17">
        <v>37104</v>
      </c>
      <c r="B105" s="13">
        <v>4.666666666666667</v>
      </c>
      <c r="D105">
        <v>1988</v>
      </c>
      <c r="E105" t="s">
        <v>11</v>
      </c>
      <c r="F105">
        <v>4.7023017835041285</v>
      </c>
    </row>
    <row r="106" spans="1:6" x14ac:dyDescent="0.25">
      <c r="A106" s="17">
        <v>37135</v>
      </c>
      <c r="B106" s="13">
        <v>4.05</v>
      </c>
      <c r="D106">
        <v>1988</v>
      </c>
      <c r="E106" t="s">
        <v>12</v>
      </c>
      <c r="F106">
        <v>3.8214634474070497</v>
      </c>
    </row>
    <row r="107" spans="1:6" x14ac:dyDescent="0.25">
      <c r="A107" s="17">
        <v>37165</v>
      </c>
      <c r="B107" s="13">
        <v>6.3933333333333335</v>
      </c>
      <c r="D107">
        <v>1988</v>
      </c>
      <c r="E107" t="s">
        <v>13</v>
      </c>
      <c r="F107">
        <v>4.4037567578822321</v>
      </c>
    </row>
    <row r="108" spans="1:6" x14ac:dyDescent="0.25">
      <c r="A108" s="17">
        <v>37196</v>
      </c>
      <c r="B108" s="13">
        <v>4.05</v>
      </c>
      <c r="D108">
        <v>1988</v>
      </c>
      <c r="E108" t="s">
        <v>14</v>
      </c>
      <c r="F108">
        <v>5.2895775242050309</v>
      </c>
    </row>
    <row r="109" spans="1:6" x14ac:dyDescent="0.25">
      <c r="A109" s="17">
        <v>37226</v>
      </c>
      <c r="B109" s="13">
        <v>4.04</v>
      </c>
      <c r="D109">
        <v>1988</v>
      </c>
      <c r="E109" t="s">
        <v>15</v>
      </c>
      <c r="F109">
        <v>4.5596353566791272</v>
      </c>
    </row>
    <row r="110" spans="1:6" x14ac:dyDescent="0.25">
      <c r="A110" s="17">
        <v>37257</v>
      </c>
      <c r="B110" s="13">
        <v>4.7699999999999996</v>
      </c>
      <c r="D110">
        <v>1989</v>
      </c>
      <c r="E110" t="s">
        <v>5</v>
      </c>
      <c r="F110">
        <v>6.014497698496557</v>
      </c>
    </row>
    <row r="111" spans="1:6" x14ac:dyDescent="0.25">
      <c r="A111" s="17">
        <v>37288</v>
      </c>
      <c r="B111" s="13">
        <v>4.05</v>
      </c>
      <c r="D111">
        <v>1989</v>
      </c>
      <c r="E111" t="s">
        <v>6</v>
      </c>
      <c r="F111">
        <v>4.749174640640601</v>
      </c>
    </row>
    <row r="112" spans="1:6" x14ac:dyDescent="0.25">
      <c r="A112" s="17">
        <v>37316</v>
      </c>
      <c r="B112" s="13">
        <v>6.0166666666666657</v>
      </c>
      <c r="D112">
        <v>1989</v>
      </c>
      <c r="E112" t="s">
        <v>7</v>
      </c>
      <c r="F112">
        <v>4.9270654259448738</v>
      </c>
    </row>
    <row r="113" spans="1:6" x14ac:dyDescent="0.25">
      <c r="A113" s="17">
        <v>37347</v>
      </c>
      <c r="B113" s="13">
        <v>5.5525000000000002</v>
      </c>
      <c r="D113">
        <v>1989</v>
      </c>
      <c r="E113" t="s">
        <v>8</v>
      </c>
      <c r="F113">
        <v>5.2528645828952225</v>
      </c>
    </row>
    <row r="114" spans="1:6" x14ac:dyDescent="0.25">
      <c r="A114" s="17">
        <v>37377</v>
      </c>
      <c r="B114" s="13">
        <v>6.54</v>
      </c>
      <c r="D114">
        <v>1989</v>
      </c>
      <c r="E114" t="s">
        <v>9</v>
      </c>
      <c r="F114">
        <v>4.8029613639596604</v>
      </c>
    </row>
    <row r="115" spans="1:6" x14ac:dyDescent="0.25">
      <c r="A115" s="17">
        <v>37408</v>
      </c>
      <c r="B115" s="13">
        <v>5.03</v>
      </c>
      <c r="D115">
        <v>1989</v>
      </c>
      <c r="E115" t="s">
        <v>17</v>
      </c>
      <c r="F115">
        <v>3.9522898269102185</v>
      </c>
    </row>
    <row r="116" spans="1:6" x14ac:dyDescent="0.25">
      <c r="A116" s="17">
        <v>37438</v>
      </c>
      <c r="B116" s="13">
        <v>8.43</v>
      </c>
      <c r="D116">
        <v>1989</v>
      </c>
      <c r="E116" t="s">
        <v>10</v>
      </c>
      <c r="F116">
        <v>3.7865393783978023</v>
      </c>
    </row>
    <row r="117" spans="1:6" x14ac:dyDescent="0.25">
      <c r="A117" s="17">
        <v>37469</v>
      </c>
      <c r="B117" s="13">
        <v>8.0399999999999991</v>
      </c>
      <c r="D117">
        <v>1989</v>
      </c>
      <c r="E117" t="s">
        <v>11</v>
      </c>
      <c r="F117">
        <v>5.1085719224969059</v>
      </c>
    </row>
    <row r="118" spans="1:6" x14ac:dyDescent="0.25">
      <c r="A118" s="17">
        <v>37500</v>
      </c>
      <c r="B118" s="13">
        <v>8.2925000000000004</v>
      </c>
      <c r="D118">
        <v>1989</v>
      </c>
      <c r="E118" t="s">
        <v>12</v>
      </c>
      <c r="F118">
        <v>4.8881873935267528</v>
      </c>
    </row>
    <row r="119" spans="1:6" x14ac:dyDescent="0.25">
      <c r="A119" s="17">
        <v>37530</v>
      </c>
      <c r="B119" s="13">
        <v>10.02</v>
      </c>
      <c r="D119">
        <v>1989</v>
      </c>
      <c r="E119" t="s">
        <v>13</v>
      </c>
      <c r="F119">
        <v>4.261064151337334</v>
      </c>
    </row>
    <row r="120" spans="1:6" x14ac:dyDescent="0.25">
      <c r="A120" s="17">
        <v>37561</v>
      </c>
      <c r="B120" s="13">
        <v>7.0299999999999994</v>
      </c>
      <c r="D120">
        <v>1989</v>
      </c>
      <c r="E120" t="s">
        <v>14</v>
      </c>
      <c r="F120">
        <v>5.0175874885173437</v>
      </c>
    </row>
    <row r="121" spans="1:6" x14ac:dyDescent="0.25">
      <c r="A121" s="17">
        <v>37591</v>
      </c>
      <c r="B121" s="13">
        <v>5.04</v>
      </c>
      <c r="D121">
        <v>1989</v>
      </c>
      <c r="E121" t="s">
        <v>15</v>
      </c>
      <c r="F121">
        <v>5.7081860047923261</v>
      </c>
    </row>
    <row r="122" spans="1:6" x14ac:dyDescent="0.25">
      <c r="A122" s="17">
        <v>37622</v>
      </c>
      <c r="B122" s="13">
        <v>5.7850000000000001</v>
      </c>
      <c r="D122">
        <v>1990</v>
      </c>
      <c r="E122" t="s">
        <v>5</v>
      </c>
      <c r="F122">
        <v>4.1157453001479753</v>
      </c>
    </row>
    <row r="123" spans="1:6" x14ac:dyDescent="0.25">
      <c r="A123" s="17">
        <v>37653</v>
      </c>
      <c r="B123" s="13">
        <v>5.0133333333333328</v>
      </c>
      <c r="D123">
        <v>1990</v>
      </c>
      <c r="E123" t="s">
        <v>6</v>
      </c>
      <c r="F123">
        <v>4.9647809793683022</v>
      </c>
    </row>
    <row r="124" spans="1:6" x14ac:dyDescent="0.25">
      <c r="A124" s="17">
        <v>37681</v>
      </c>
      <c r="B124" s="13">
        <v>4.0333333333333341</v>
      </c>
      <c r="D124">
        <v>1990</v>
      </c>
      <c r="E124" t="s">
        <v>7</v>
      </c>
      <c r="F124">
        <v>4.3767515808736617</v>
      </c>
    </row>
    <row r="125" spans="1:6" x14ac:dyDescent="0.25">
      <c r="A125" s="17">
        <v>37712</v>
      </c>
      <c r="B125" s="13">
        <v>6.02</v>
      </c>
      <c r="D125">
        <v>1990</v>
      </c>
      <c r="E125" t="s">
        <v>8</v>
      </c>
      <c r="F125">
        <v>4.346189182164256</v>
      </c>
    </row>
    <row r="126" spans="1:6" x14ac:dyDescent="0.25">
      <c r="A126" s="17">
        <v>37742</v>
      </c>
      <c r="B126" s="13">
        <v>6.0225</v>
      </c>
      <c r="D126">
        <v>1990</v>
      </c>
      <c r="E126" t="s">
        <v>9</v>
      </c>
      <c r="F126">
        <v>5.6403070102081889</v>
      </c>
    </row>
    <row r="127" spans="1:6" x14ac:dyDescent="0.25">
      <c r="A127" s="17">
        <v>37773</v>
      </c>
      <c r="B127" s="13">
        <v>5.5350000000000001</v>
      </c>
      <c r="D127">
        <v>1990</v>
      </c>
      <c r="E127" t="s">
        <v>17</v>
      </c>
      <c r="F127">
        <v>4.4373260866350028</v>
      </c>
    </row>
    <row r="128" spans="1:6" x14ac:dyDescent="0.25">
      <c r="A128" s="17">
        <v>37803</v>
      </c>
      <c r="B128" s="13">
        <v>4.04</v>
      </c>
      <c r="D128">
        <v>1990</v>
      </c>
      <c r="E128" t="s">
        <v>10</v>
      </c>
      <c r="F128">
        <v>3.6908683035858356</v>
      </c>
    </row>
    <row r="129" spans="1:6" x14ac:dyDescent="0.25">
      <c r="A129" s="17">
        <v>37834</v>
      </c>
      <c r="B129" s="13">
        <v>8.3466666666666658</v>
      </c>
      <c r="D129">
        <v>1990</v>
      </c>
      <c r="E129" t="s">
        <v>11</v>
      </c>
      <c r="F129">
        <v>5.8138826666949388</v>
      </c>
    </row>
    <row r="130" spans="1:6" x14ac:dyDescent="0.25">
      <c r="A130" s="17">
        <v>37865</v>
      </c>
      <c r="B130" s="13">
        <v>4.04</v>
      </c>
      <c r="D130">
        <v>1990</v>
      </c>
      <c r="E130" t="s">
        <v>12</v>
      </c>
      <c r="F130">
        <v>4.3015529206070884</v>
      </c>
    </row>
    <row r="131" spans="1:6" x14ac:dyDescent="0.25">
      <c r="A131" s="17">
        <v>37895</v>
      </c>
      <c r="B131" s="13">
        <v>6.06</v>
      </c>
      <c r="D131">
        <v>1990</v>
      </c>
      <c r="E131" t="s">
        <v>13</v>
      </c>
      <c r="F131">
        <v>4.0968092840500274</v>
      </c>
    </row>
    <row r="132" spans="1:6" x14ac:dyDescent="0.25">
      <c r="A132" s="17">
        <v>37926</v>
      </c>
      <c r="B132" s="13">
        <v>8.5474999999999994</v>
      </c>
      <c r="D132">
        <v>1990</v>
      </c>
      <c r="E132" t="s">
        <v>14</v>
      </c>
      <c r="F132">
        <v>4.6634611940582236</v>
      </c>
    </row>
    <row r="133" spans="1:6" x14ac:dyDescent="0.25">
      <c r="A133" s="17">
        <v>37956</v>
      </c>
      <c r="B133" s="13">
        <v>4.82</v>
      </c>
      <c r="D133">
        <v>1990</v>
      </c>
      <c r="E133" t="s">
        <v>15</v>
      </c>
      <c r="F133">
        <v>5.3367552852187394</v>
      </c>
    </row>
    <row r="134" spans="1:6" x14ac:dyDescent="0.25">
      <c r="A134" s="17">
        <v>37987</v>
      </c>
      <c r="B134" s="13">
        <v>5.07</v>
      </c>
      <c r="C134" s="13"/>
      <c r="D134">
        <v>1991</v>
      </c>
      <c r="E134" t="s">
        <v>5</v>
      </c>
      <c r="F134">
        <v>5.1649882228750412</v>
      </c>
    </row>
    <row r="135" spans="1:6" x14ac:dyDescent="0.25">
      <c r="A135" s="17">
        <v>38018</v>
      </c>
      <c r="B135" s="13">
        <v>5.0366666666666662</v>
      </c>
      <c r="C135" s="13"/>
      <c r="D135">
        <v>1991</v>
      </c>
      <c r="E135" t="s">
        <v>6</v>
      </c>
      <c r="F135">
        <v>5.3331912103839416</v>
      </c>
    </row>
    <row r="136" spans="1:6" x14ac:dyDescent="0.25">
      <c r="A136" s="17">
        <v>38047</v>
      </c>
      <c r="B136" s="13">
        <v>5.3375000000000004</v>
      </c>
      <c r="C136" s="13"/>
      <c r="D136">
        <v>1991</v>
      </c>
      <c r="E136" t="s">
        <v>7</v>
      </c>
      <c r="F136">
        <v>4.872906950355258</v>
      </c>
    </row>
    <row r="137" spans="1:6" x14ac:dyDescent="0.25">
      <c r="A137" s="17">
        <v>38078</v>
      </c>
      <c r="B137" s="13">
        <v>6.32</v>
      </c>
      <c r="C137" s="13"/>
      <c r="D137">
        <v>1991</v>
      </c>
      <c r="E137" t="s">
        <v>8</v>
      </c>
      <c r="F137">
        <v>4.7150987185188997</v>
      </c>
    </row>
    <row r="138" spans="1:6" x14ac:dyDescent="0.25">
      <c r="A138" s="17">
        <v>38108</v>
      </c>
      <c r="B138" s="13">
        <v>5.2874999999999996</v>
      </c>
      <c r="C138" s="13"/>
      <c r="D138">
        <v>1991</v>
      </c>
      <c r="E138" t="s">
        <v>9</v>
      </c>
      <c r="F138">
        <v>4.9682501089481228</v>
      </c>
    </row>
    <row r="139" spans="1:6" x14ac:dyDescent="0.25">
      <c r="A139" s="17">
        <v>38139</v>
      </c>
      <c r="B139" s="13">
        <v>6.7366666666666672</v>
      </c>
      <c r="C139" s="13"/>
      <c r="D139">
        <v>1991</v>
      </c>
      <c r="E139" t="s">
        <v>17</v>
      </c>
      <c r="F139">
        <v>4.1428994867709426</v>
      </c>
    </row>
    <row r="140" spans="1:6" x14ac:dyDescent="0.25">
      <c r="A140" s="17">
        <v>38169</v>
      </c>
      <c r="B140" s="13">
        <v>8.06</v>
      </c>
      <c r="C140" s="13"/>
      <c r="D140">
        <v>1991</v>
      </c>
      <c r="E140" t="s">
        <v>10</v>
      </c>
      <c r="F140">
        <v>4.4509839054089699</v>
      </c>
    </row>
    <row r="141" spans="1:6" x14ac:dyDescent="0.25">
      <c r="A141" s="17">
        <v>38200</v>
      </c>
      <c r="B141" s="13">
        <v>8.0399999999999991</v>
      </c>
      <c r="C141" s="13"/>
      <c r="D141">
        <v>1991</v>
      </c>
      <c r="E141" t="s">
        <v>11</v>
      </c>
      <c r="F141">
        <v>5.3357762390674308</v>
      </c>
    </row>
    <row r="142" spans="1:6" x14ac:dyDescent="0.25">
      <c r="A142" s="17">
        <v>38231</v>
      </c>
      <c r="B142" s="13">
        <v>7.57</v>
      </c>
      <c r="C142" s="13"/>
      <c r="D142">
        <v>1991</v>
      </c>
      <c r="E142" t="s">
        <v>12</v>
      </c>
      <c r="F142">
        <v>5.5087780276800062</v>
      </c>
    </row>
    <row r="143" spans="1:6" x14ac:dyDescent="0.25">
      <c r="A143" s="17">
        <v>38261</v>
      </c>
      <c r="B143" s="13">
        <v>5.0533333333333337</v>
      </c>
      <c r="C143" s="13"/>
      <c r="D143">
        <v>1991</v>
      </c>
      <c r="E143" t="s">
        <v>13</v>
      </c>
      <c r="F143">
        <v>3.9015565543723185</v>
      </c>
    </row>
    <row r="144" spans="1:6" x14ac:dyDescent="0.25">
      <c r="A144" s="17">
        <v>38292</v>
      </c>
      <c r="B144" s="13">
        <v>8.5474999999999994</v>
      </c>
      <c r="C144" s="13"/>
      <c r="D144">
        <v>1991</v>
      </c>
      <c r="E144" t="s">
        <v>14</v>
      </c>
      <c r="F144">
        <v>4.6101249807572584</v>
      </c>
    </row>
    <row r="145" spans="1:7" x14ac:dyDescent="0.25">
      <c r="A145" s="17">
        <v>38322</v>
      </c>
      <c r="B145" s="13">
        <v>6.8525</v>
      </c>
      <c r="C145" s="13"/>
      <c r="D145">
        <v>1991</v>
      </c>
      <c r="E145" t="s">
        <v>15</v>
      </c>
      <c r="F145">
        <v>4.5840454737090326</v>
      </c>
    </row>
    <row r="146" spans="1:7" x14ac:dyDescent="0.25">
      <c r="A146" s="17">
        <v>38353</v>
      </c>
      <c r="B146" s="13">
        <v>9.07</v>
      </c>
      <c r="D146">
        <v>1992</v>
      </c>
      <c r="E146" t="s">
        <v>5</v>
      </c>
      <c r="F146">
        <v>5.3824963436451334</v>
      </c>
    </row>
    <row r="147" spans="1:7" x14ac:dyDescent="0.25">
      <c r="A147" s="17">
        <v>38384</v>
      </c>
      <c r="B147" s="13">
        <v>7.6825000000000001</v>
      </c>
      <c r="D147">
        <v>1992</v>
      </c>
      <c r="E147" t="s">
        <v>6</v>
      </c>
      <c r="F147">
        <v>4.8974062679940964</v>
      </c>
    </row>
    <row r="148" spans="1:7" x14ac:dyDescent="0.25">
      <c r="A148" s="17">
        <v>38412</v>
      </c>
      <c r="B148" s="13">
        <v>6.55</v>
      </c>
      <c r="D148">
        <v>1992</v>
      </c>
      <c r="E148" t="s">
        <v>7</v>
      </c>
      <c r="F148">
        <v>5.0183131637498981</v>
      </c>
    </row>
    <row r="149" spans="1:7" x14ac:dyDescent="0.25">
      <c r="A149" s="17">
        <v>38443</v>
      </c>
      <c r="B149" s="13">
        <v>9.0649999999999995</v>
      </c>
      <c r="D149">
        <v>1992</v>
      </c>
      <c r="E149" t="s">
        <v>8</v>
      </c>
      <c r="F149">
        <v>4.4036210746271696</v>
      </c>
    </row>
    <row r="150" spans="1:7" x14ac:dyDescent="0.25">
      <c r="A150" s="17">
        <v>38473</v>
      </c>
      <c r="B150" s="13">
        <v>7.168000000000001</v>
      </c>
      <c r="D150">
        <v>1992</v>
      </c>
      <c r="E150" t="s">
        <v>9</v>
      </c>
      <c r="F150">
        <v>4.9700929635646904</v>
      </c>
    </row>
    <row r="151" spans="1:7" x14ac:dyDescent="0.25">
      <c r="A151" s="17">
        <v>38504</v>
      </c>
      <c r="B151" s="13">
        <v>7.0133333333333328</v>
      </c>
      <c r="D151">
        <v>1992</v>
      </c>
      <c r="E151" t="s">
        <v>17</v>
      </c>
      <c r="F151">
        <v>4.9011053799981781</v>
      </c>
    </row>
    <row r="152" spans="1:7" x14ac:dyDescent="0.25">
      <c r="A152" s="17">
        <v>38534</v>
      </c>
      <c r="B152" s="13">
        <v>5.5525000000000002</v>
      </c>
      <c r="D152">
        <v>1992</v>
      </c>
      <c r="E152" t="s">
        <v>10</v>
      </c>
      <c r="F152">
        <v>4.4904878602647758</v>
      </c>
    </row>
    <row r="153" spans="1:7" x14ac:dyDescent="0.25">
      <c r="A153" s="17">
        <v>38565</v>
      </c>
      <c r="B153" s="13">
        <v>7.55</v>
      </c>
      <c r="D153">
        <v>1992</v>
      </c>
      <c r="E153" t="s">
        <v>11</v>
      </c>
      <c r="F153">
        <v>5.6128642000666051</v>
      </c>
    </row>
    <row r="154" spans="1:7" x14ac:dyDescent="0.25">
      <c r="A154" s="17">
        <v>38596</v>
      </c>
      <c r="B154" s="13">
        <v>7.7166666666666659</v>
      </c>
      <c r="D154">
        <v>1992</v>
      </c>
      <c r="E154" t="s">
        <v>12</v>
      </c>
      <c r="F154">
        <v>4.4386383262069735</v>
      </c>
    </row>
    <row r="155" spans="1:7" x14ac:dyDescent="0.25">
      <c r="A155" s="17">
        <v>38626</v>
      </c>
      <c r="B155" s="13">
        <v>1.5150000000000001</v>
      </c>
      <c r="D155">
        <v>1992</v>
      </c>
      <c r="E155" t="s">
        <v>13</v>
      </c>
      <c r="F155">
        <v>4.531857231290509</v>
      </c>
    </row>
    <row r="156" spans="1:7" x14ac:dyDescent="0.25">
      <c r="A156" s="17">
        <v>38657</v>
      </c>
      <c r="B156" s="13">
        <v>4.04</v>
      </c>
      <c r="D156">
        <v>1992</v>
      </c>
      <c r="E156" t="s">
        <v>14</v>
      </c>
      <c r="F156">
        <v>4.1887135771505033</v>
      </c>
    </row>
    <row r="157" spans="1:7" x14ac:dyDescent="0.25">
      <c r="A157" s="17">
        <v>38687</v>
      </c>
      <c r="B157" s="13">
        <v>8.26</v>
      </c>
      <c r="D157">
        <v>1992</v>
      </c>
      <c r="E157" t="s">
        <v>15</v>
      </c>
      <c r="F157">
        <v>5.8125712674406973</v>
      </c>
    </row>
    <row r="158" spans="1:7" x14ac:dyDescent="0.25">
      <c r="A158" s="17">
        <v>38718</v>
      </c>
      <c r="B158" s="13">
        <v>6.6750000000000007</v>
      </c>
      <c r="D158">
        <v>1993</v>
      </c>
      <c r="E158" t="s">
        <v>5</v>
      </c>
      <c r="F158">
        <v>2.8250000000000002</v>
      </c>
      <c r="G158" s="13"/>
    </row>
    <row r="159" spans="1:7" x14ac:dyDescent="0.25">
      <c r="A159" s="17">
        <v>38749</v>
      </c>
      <c r="B159" s="13">
        <v>4.7424999999999997</v>
      </c>
      <c r="D159">
        <v>1993</v>
      </c>
      <c r="E159" t="s">
        <v>6</v>
      </c>
      <c r="F159">
        <v>3.1074999999999999</v>
      </c>
      <c r="G159" s="13"/>
    </row>
    <row r="160" spans="1:7" x14ac:dyDescent="0.25">
      <c r="A160" s="17">
        <v>38777</v>
      </c>
      <c r="B160" s="13">
        <v>3.4874999999999998</v>
      </c>
      <c r="D160">
        <v>1993</v>
      </c>
      <c r="E160" t="s">
        <v>7</v>
      </c>
      <c r="F160">
        <v>3.4260000000000006</v>
      </c>
      <c r="G160" s="13"/>
    </row>
    <row r="161" spans="1:7" x14ac:dyDescent="0.25">
      <c r="A161" s="17">
        <v>38808</v>
      </c>
      <c r="B161" s="13">
        <v>4.25</v>
      </c>
      <c r="D161">
        <v>1993</v>
      </c>
      <c r="E161" t="s">
        <v>8</v>
      </c>
      <c r="F161">
        <v>2.5700000000000003</v>
      </c>
      <c r="G161" s="13"/>
    </row>
    <row r="162" spans="1:7" x14ac:dyDescent="0.25">
      <c r="A162" s="17">
        <v>38838</v>
      </c>
      <c r="B162" s="13">
        <v>5.8666666666666671</v>
      </c>
      <c r="D162">
        <v>1993</v>
      </c>
      <c r="E162" t="s">
        <v>9</v>
      </c>
      <c r="F162">
        <v>2.6774999999999998</v>
      </c>
      <c r="G162" s="13"/>
    </row>
    <row r="163" spans="1:7" x14ac:dyDescent="0.25">
      <c r="A163" s="17">
        <v>38869</v>
      </c>
      <c r="B163" s="13">
        <v>6.833333333333333</v>
      </c>
      <c r="D163">
        <v>1993</v>
      </c>
      <c r="E163" t="s">
        <v>17</v>
      </c>
      <c r="F163">
        <v>3.2333333333333329</v>
      </c>
      <c r="G163" s="13"/>
    </row>
    <row r="164" spans="1:7" x14ac:dyDescent="0.25">
      <c r="A164" s="17">
        <v>38899</v>
      </c>
      <c r="B164" s="13">
        <v>7.503333333333333</v>
      </c>
      <c r="D164">
        <v>1993</v>
      </c>
      <c r="E164" t="s">
        <v>10</v>
      </c>
      <c r="F164">
        <v>3.48</v>
      </c>
      <c r="G164" s="13"/>
    </row>
    <row r="165" spans="1:7" x14ac:dyDescent="0.25">
      <c r="A165" s="17">
        <v>38930</v>
      </c>
      <c r="B165" s="13">
        <v>5.07</v>
      </c>
      <c r="D165">
        <v>1993</v>
      </c>
      <c r="E165" t="s">
        <v>11</v>
      </c>
      <c r="F165">
        <v>1.5666666666666664</v>
      </c>
      <c r="G165" s="13"/>
    </row>
    <row r="166" spans="1:7" x14ac:dyDescent="0.25">
      <c r="A166" s="17">
        <v>38961</v>
      </c>
      <c r="B166" s="13">
        <v>9.5749999999999993</v>
      </c>
      <c r="D166">
        <v>1993</v>
      </c>
      <c r="E166" t="s">
        <v>12</v>
      </c>
      <c r="F166">
        <v>2.3333333333333335</v>
      </c>
      <c r="G166" s="13"/>
    </row>
    <row r="167" spans="1:7" x14ac:dyDescent="0.25">
      <c r="A167" s="17">
        <v>38991</v>
      </c>
      <c r="B167" s="13">
        <v>0.03</v>
      </c>
      <c r="D167">
        <v>1993</v>
      </c>
      <c r="E167" t="s">
        <v>13</v>
      </c>
      <c r="F167">
        <v>1.94</v>
      </c>
      <c r="G167" s="13"/>
    </row>
    <row r="168" spans="1:7" x14ac:dyDescent="0.25">
      <c r="A168" s="17">
        <v>39022</v>
      </c>
      <c r="B168" s="13">
        <v>5.665</v>
      </c>
      <c r="D168">
        <v>1993</v>
      </c>
      <c r="E168" t="s">
        <v>14</v>
      </c>
      <c r="F168">
        <v>2.84</v>
      </c>
      <c r="G168" s="13"/>
    </row>
    <row r="169" spans="1:7" x14ac:dyDescent="0.25">
      <c r="A169" s="17">
        <v>39052</v>
      </c>
      <c r="B169" s="13">
        <v>8.56</v>
      </c>
      <c r="D169">
        <v>1993</v>
      </c>
      <c r="E169" t="s">
        <v>15</v>
      </c>
      <c r="F169">
        <v>2.7633333333333332</v>
      </c>
      <c r="G169" s="13"/>
    </row>
    <row r="170" spans="1:7" x14ac:dyDescent="0.25">
      <c r="A170" s="17">
        <v>39083</v>
      </c>
      <c r="B170" s="13">
        <v>7.1379999999999999</v>
      </c>
      <c r="D170">
        <v>1994</v>
      </c>
      <c r="E170" t="s">
        <v>5</v>
      </c>
      <c r="F170">
        <v>2.8020000000000005</v>
      </c>
    </row>
    <row r="171" spans="1:7" x14ac:dyDescent="0.25">
      <c r="A171" s="17">
        <v>39114</v>
      </c>
      <c r="B171" s="13">
        <v>6.0500000000000007</v>
      </c>
      <c r="D171">
        <v>1994</v>
      </c>
      <c r="E171" t="s">
        <v>6</v>
      </c>
      <c r="F171">
        <v>2.7025000000000001</v>
      </c>
    </row>
    <row r="172" spans="1:7" x14ac:dyDescent="0.25">
      <c r="A172" s="17">
        <v>39142</v>
      </c>
      <c r="B172" s="13">
        <v>7.5649999999999995</v>
      </c>
      <c r="D172">
        <v>1994</v>
      </c>
      <c r="E172" t="s">
        <v>7</v>
      </c>
      <c r="F172">
        <v>2.4224999999999999</v>
      </c>
    </row>
    <row r="173" spans="1:7" x14ac:dyDescent="0.25">
      <c r="A173" s="17">
        <v>39173</v>
      </c>
      <c r="B173" s="13">
        <v>5.5525000000000002</v>
      </c>
      <c r="D173">
        <v>1994</v>
      </c>
      <c r="E173" t="s">
        <v>8</v>
      </c>
      <c r="F173">
        <v>2.6550000000000002</v>
      </c>
    </row>
    <row r="174" spans="1:7" x14ac:dyDescent="0.25">
      <c r="A174" s="17">
        <v>39203</v>
      </c>
      <c r="B174" s="13">
        <v>2.1225000000000001</v>
      </c>
      <c r="D174">
        <v>1994</v>
      </c>
      <c r="E174" t="s">
        <v>9</v>
      </c>
      <c r="F174">
        <v>2.75</v>
      </c>
    </row>
    <row r="175" spans="1:7" x14ac:dyDescent="0.25">
      <c r="A175" s="17">
        <v>39234</v>
      </c>
      <c r="B175" s="13">
        <v>2.2599999999999998</v>
      </c>
      <c r="D175">
        <v>1994</v>
      </c>
      <c r="E175" t="s">
        <v>17</v>
      </c>
      <c r="F175">
        <v>2.52</v>
      </c>
    </row>
    <row r="176" spans="1:7" x14ac:dyDescent="0.25">
      <c r="A176" s="17">
        <v>39264</v>
      </c>
      <c r="B176" s="13">
        <v>8.43</v>
      </c>
      <c r="D176">
        <v>1994</v>
      </c>
      <c r="E176" t="s">
        <v>10</v>
      </c>
      <c r="F176">
        <v>2.54</v>
      </c>
    </row>
    <row r="177" spans="1:6" x14ac:dyDescent="0.25">
      <c r="A177" s="17">
        <v>39295</v>
      </c>
      <c r="B177" s="13">
        <v>8.0399999999999991</v>
      </c>
      <c r="D177">
        <v>1994</v>
      </c>
      <c r="E177" t="s">
        <v>11</v>
      </c>
      <c r="F177">
        <v>3.2825000000000002</v>
      </c>
    </row>
    <row r="178" spans="1:6" x14ac:dyDescent="0.25">
      <c r="A178" s="17">
        <v>39326</v>
      </c>
      <c r="B178" s="13">
        <v>8.2925000000000004</v>
      </c>
      <c r="D178">
        <v>1994</v>
      </c>
      <c r="E178" t="s">
        <v>12</v>
      </c>
      <c r="F178">
        <v>3.3066666666666666</v>
      </c>
    </row>
    <row r="179" spans="1:6" x14ac:dyDescent="0.25">
      <c r="A179" s="17">
        <v>39356</v>
      </c>
      <c r="B179" s="13">
        <v>10.02</v>
      </c>
      <c r="D179">
        <v>1994</v>
      </c>
      <c r="E179" t="s">
        <v>13</v>
      </c>
      <c r="F179">
        <v>2.5149999999999997</v>
      </c>
    </row>
    <row r="180" spans="1:6" x14ac:dyDescent="0.25">
      <c r="A180" s="17">
        <v>39387</v>
      </c>
      <c r="B180" s="13">
        <v>7.0299999999999994</v>
      </c>
      <c r="D180">
        <v>1994</v>
      </c>
      <c r="E180" t="s">
        <v>14</v>
      </c>
      <c r="F180">
        <v>3.08</v>
      </c>
    </row>
    <row r="181" spans="1:6" x14ac:dyDescent="0.25">
      <c r="A181" s="17">
        <v>39417</v>
      </c>
      <c r="B181" s="13">
        <v>8.4725000000000001</v>
      </c>
      <c r="D181">
        <v>1994</v>
      </c>
      <c r="E181" t="s">
        <v>15</v>
      </c>
      <c r="F181">
        <v>3.89</v>
      </c>
    </row>
    <row r="182" spans="1:6" x14ac:dyDescent="0.25">
      <c r="A182" s="17">
        <v>39448</v>
      </c>
      <c r="B182" s="13">
        <v>7.0600000000000005</v>
      </c>
      <c r="D182">
        <v>1995</v>
      </c>
      <c r="E182" t="s">
        <v>5</v>
      </c>
      <c r="F182">
        <v>3.355</v>
      </c>
    </row>
    <row r="183" spans="1:6" x14ac:dyDescent="0.25">
      <c r="A183" s="17">
        <v>39479</v>
      </c>
      <c r="B183" s="13">
        <v>7.0733333333333341</v>
      </c>
      <c r="D183">
        <v>1995</v>
      </c>
      <c r="E183" t="s">
        <v>6</v>
      </c>
      <c r="F183">
        <v>3.9407686162432123</v>
      </c>
    </row>
    <row r="184" spans="1:6" x14ac:dyDescent="0.25">
      <c r="A184" s="17">
        <v>39508</v>
      </c>
      <c r="B184" s="13">
        <v>6.6974999999999998</v>
      </c>
      <c r="D184">
        <v>1995</v>
      </c>
      <c r="E184" t="s">
        <v>7</v>
      </c>
      <c r="F184">
        <v>4.9159493693859915</v>
      </c>
    </row>
    <row r="185" spans="1:6" x14ac:dyDescent="0.25">
      <c r="A185" s="17">
        <v>39539</v>
      </c>
      <c r="B185" s="13">
        <v>8.4499999999999993</v>
      </c>
      <c r="D185">
        <v>1995</v>
      </c>
      <c r="E185" t="s">
        <v>8</v>
      </c>
      <c r="F185">
        <v>4.8023749441295855</v>
      </c>
    </row>
    <row r="186" spans="1:6" x14ac:dyDescent="0.25">
      <c r="A186" s="17">
        <v>39569</v>
      </c>
      <c r="B186" s="13">
        <v>10</v>
      </c>
      <c r="D186">
        <v>1995</v>
      </c>
      <c r="E186" t="s">
        <v>9</v>
      </c>
      <c r="F186">
        <v>5.220814465972297</v>
      </c>
    </row>
    <row r="187" spans="1:6" x14ac:dyDescent="0.25">
      <c r="A187" s="17">
        <v>39600</v>
      </c>
      <c r="B187" s="13">
        <v>7.2359999999999998</v>
      </c>
      <c r="D187">
        <v>1995</v>
      </c>
      <c r="E187" t="s">
        <v>17</v>
      </c>
      <c r="F187">
        <v>3.1318507744289055</v>
      </c>
    </row>
    <row r="188" spans="1:6" x14ac:dyDescent="0.25">
      <c r="A188" s="17">
        <v>39630</v>
      </c>
      <c r="B188" s="13">
        <v>8.5525000000000002</v>
      </c>
      <c r="D188">
        <v>1995</v>
      </c>
      <c r="E188" t="s">
        <v>10</v>
      </c>
      <c r="F188">
        <v>4.1863211083230327</v>
      </c>
    </row>
    <row r="189" spans="1:6" x14ac:dyDescent="0.25">
      <c r="A189" s="17">
        <v>39661</v>
      </c>
      <c r="B189" s="13">
        <v>10.077500000000001</v>
      </c>
      <c r="D189">
        <v>1995</v>
      </c>
      <c r="E189" t="s">
        <v>11</v>
      </c>
      <c r="F189">
        <v>5.2221012947503205</v>
      </c>
    </row>
    <row r="190" spans="1:6" x14ac:dyDescent="0.25">
      <c r="A190" s="17">
        <v>39692</v>
      </c>
      <c r="B190" s="13">
        <v>9.067499999999999</v>
      </c>
      <c r="D190">
        <v>1995</v>
      </c>
      <c r="E190" t="s">
        <v>12</v>
      </c>
      <c r="F190">
        <v>4.0199999999999996</v>
      </c>
    </row>
    <row r="191" spans="1:6" x14ac:dyDescent="0.25">
      <c r="A191" s="17">
        <v>39722</v>
      </c>
      <c r="B191" s="13">
        <v>7.3</v>
      </c>
      <c r="D191">
        <v>1995</v>
      </c>
      <c r="E191" t="s">
        <v>13</v>
      </c>
      <c r="F191">
        <v>2.6933333333333329</v>
      </c>
    </row>
    <row r="192" spans="1:6" x14ac:dyDescent="0.25">
      <c r="A192" s="17">
        <v>39753</v>
      </c>
      <c r="B192" s="13">
        <v>8.7133333333333329</v>
      </c>
      <c r="D192">
        <v>1995</v>
      </c>
      <c r="E192" t="s">
        <v>14</v>
      </c>
      <c r="F192">
        <v>4.9149999999999991</v>
      </c>
    </row>
    <row r="193" spans="1:6" x14ac:dyDescent="0.25">
      <c r="A193" s="17">
        <v>39783</v>
      </c>
      <c r="B193" s="13">
        <v>8.8249999999999993</v>
      </c>
      <c r="D193">
        <v>1995</v>
      </c>
      <c r="E193" t="s">
        <v>15</v>
      </c>
      <c r="F193">
        <v>1.5150000000000001</v>
      </c>
    </row>
    <row r="194" spans="1:6" x14ac:dyDescent="0.25">
      <c r="A194" s="17">
        <v>39814</v>
      </c>
      <c r="B194" s="13">
        <v>8.875</v>
      </c>
      <c r="D194">
        <v>1996</v>
      </c>
      <c r="E194" t="s">
        <v>5</v>
      </c>
      <c r="F194">
        <v>4.835</v>
      </c>
    </row>
    <row r="195" spans="1:6" x14ac:dyDescent="0.25">
      <c r="A195" s="17">
        <v>39845</v>
      </c>
      <c r="B195" s="13">
        <v>7.6999999999999993</v>
      </c>
      <c r="D195">
        <v>1996</v>
      </c>
      <c r="E195" t="s">
        <v>6</v>
      </c>
      <c r="F195">
        <v>6.3533333333333326</v>
      </c>
    </row>
    <row r="196" spans="1:6" x14ac:dyDescent="0.25">
      <c r="A196" s="17">
        <v>39873</v>
      </c>
      <c r="B196" s="13">
        <v>6.9325000000000001</v>
      </c>
      <c r="D196">
        <v>1996</v>
      </c>
      <c r="E196" t="s">
        <v>7</v>
      </c>
      <c r="F196">
        <v>3.0474999999999994</v>
      </c>
    </row>
    <row r="197" spans="1:6" x14ac:dyDescent="0.25">
      <c r="A197" s="17">
        <v>39904</v>
      </c>
      <c r="B197" s="13">
        <v>6.1</v>
      </c>
      <c r="D197">
        <v>1996</v>
      </c>
      <c r="E197" t="s">
        <v>8</v>
      </c>
      <c r="F197">
        <v>2.2024999999999997</v>
      </c>
    </row>
    <row r="198" spans="1:6" x14ac:dyDescent="0.25">
      <c r="A198" s="17">
        <v>39934</v>
      </c>
      <c r="B198" s="13">
        <v>8.057500000000001</v>
      </c>
      <c r="D198">
        <v>1996</v>
      </c>
      <c r="E198" t="s">
        <v>9</v>
      </c>
      <c r="F198">
        <v>2.17</v>
      </c>
    </row>
    <row r="199" spans="1:6" x14ac:dyDescent="0.25">
      <c r="A199" s="17">
        <v>39965</v>
      </c>
      <c r="B199" s="13">
        <v>7.2359999999999998</v>
      </c>
      <c r="D199">
        <v>1996</v>
      </c>
      <c r="E199" t="s">
        <v>17</v>
      </c>
      <c r="F199">
        <v>3.53</v>
      </c>
    </row>
    <row r="200" spans="1:6" x14ac:dyDescent="0.25">
      <c r="A200" s="17">
        <v>39995</v>
      </c>
      <c r="B200" s="13">
        <v>8.5525000000000002</v>
      </c>
      <c r="D200">
        <v>1996</v>
      </c>
      <c r="E200" t="s">
        <v>10</v>
      </c>
      <c r="F200">
        <v>4.1114831858495897</v>
      </c>
    </row>
    <row r="201" spans="1:6" x14ac:dyDescent="0.25">
      <c r="A201" s="17">
        <v>40026</v>
      </c>
      <c r="B201" s="13">
        <v>10.077500000000001</v>
      </c>
      <c r="D201">
        <v>1996</v>
      </c>
      <c r="E201" t="s">
        <v>11</v>
      </c>
      <c r="F201">
        <v>5.4272144105503477</v>
      </c>
    </row>
    <row r="202" spans="1:6" x14ac:dyDescent="0.25">
      <c r="A202" s="17">
        <v>40057</v>
      </c>
      <c r="B202" s="13">
        <v>9.067499999999999</v>
      </c>
      <c r="D202">
        <v>1996</v>
      </c>
      <c r="E202" t="s">
        <v>12</v>
      </c>
      <c r="F202">
        <v>5.6304591497066623</v>
      </c>
    </row>
    <row r="203" spans="1:6" x14ac:dyDescent="0.25">
      <c r="A203" s="17">
        <v>40087</v>
      </c>
      <c r="B203" s="13">
        <v>8.35</v>
      </c>
      <c r="D203">
        <v>1996</v>
      </c>
      <c r="E203" t="s">
        <v>13</v>
      </c>
      <c r="F203">
        <v>5.0988952186038956</v>
      </c>
    </row>
    <row r="204" spans="1:6" x14ac:dyDescent="0.25">
      <c r="A204" s="17">
        <v>40118</v>
      </c>
      <c r="B204" s="13">
        <v>8.58</v>
      </c>
      <c r="D204">
        <v>1996</v>
      </c>
      <c r="E204" t="s">
        <v>14</v>
      </c>
      <c r="F204">
        <v>4.789873885960529</v>
      </c>
    </row>
    <row r="205" spans="1:6" x14ac:dyDescent="0.25">
      <c r="A205" s="17">
        <v>40148</v>
      </c>
      <c r="B205" s="13">
        <v>12.06</v>
      </c>
      <c r="D205">
        <v>1996</v>
      </c>
      <c r="E205" t="s">
        <v>15</v>
      </c>
      <c r="F205">
        <v>6.3025875902881934</v>
      </c>
    </row>
    <row r="206" spans="1:6" x14ac:dyDescent="0.25">
      <c r="A206" s="17">
        <v>40179</v>
      </c>
      <c r="B206" s="13">
        <v>9.0566666666666666</v>
      </c>
      <c r="D206">
        <v>1997</v>
      </c>
      <c r="E206" t="s">
        <v>5</v>
      </c>
      <c r="F206">
        <v>4.9648827079392319</v>
      </c>
    </row>
    <row r="207" spans="1:6" x14ac:dyDescent="0.25">
      <c r="A207" s="17">
        <v>40210</v>
      </c>
      <c r="B207" s="13">
        <v>10.112500000000001</v>
      </c>
      <c r="D207">
        <v>1997</v>
      </c>
      <c r="E207" t="s">
        <v>6</v>
      </c>
      <c r="F207">
        <v>5.4215997958252355</v>
      </c>
    </row>
    <row r="208" spans="1:6" x14ac:dyDescent="0.25">
      <c r="A208" s="17">
        <v>40238</v>
      </c>
      <c r="B208" s="13">
        <v>7.88</v>
      </c>
      <c r="D208">
        <v>1997</v>
      </c>
      <c r="E208" t="s">
        <v>7</v>
      </c>
      <c r="F208">
        <v>4.8011641319954865</v>
      </c>
    </row>
    <row r="209" spans="1:6" x14ac:dyDescent="0.25">
      <c r="A209" s="17">
        <v>40269</v>
      </c>
      <c r="B209" s="13">
        <v>8</v>
      </c>
      <c r="D209">
        <v>1997</v>
      </c>
      <c r="E209" t="s">
        <v>8</v>
      </c>
      <c r="F209">
        <v>6.6081532692218907</v>
      </c>
    </row>
    <row r="210" spans="1:6" x14ac:dyDescent="0.25">
      <c r="A210" s="17">
        <v>40299</v>
      </c>
      <c r="B210" s="13">
        <v>8.057500000000001</v>
      </c>
      <c r="D210">
        <v>1997</v>
      </c>
      <c r="E210" t="s">
        <v>9</v>
      </c>
      <c r="F210">
        <v>2.8450000000000002</v>
      </c>
    </row>
    <row r="211" spans="1:6" x14ac:dyDescent="0.25">
      <c r="A211" s="17">
        <v>40330</v>
      </c>
      <c r="B211" s="13">
        <v>7.2359999999999998</v>
      </c>
      <c r="D211">
        <v>1997</v>
      </c>
      <c r="E211" t="s">
        <v>17</v>
      </c>
      <c r="F211">
        <v>3.0266666666666668</v>
      </c>
    </row>
    <row r="212" spans="1:6" x14ac:dyDescent="0.25">
      <c r="A212" s="17">
        <v>40360</v>
      </c>
      <c r="B212" s="13">
        <v>8.5525000000000002</v>
      </c>
      <c r="D212">
        <v>1997</v>
      </c>
      <c r="E212" t="s">
        <v>10</v>
      </c>
      <c r="F212">
        <v>3.35</v>
      </c>
    </row>
    <row r="213" spans="1:6" x14ac:dyDescent="0.25">
      <c r="A213" s="17">
        <v>40391</v>
      </c>
      <c r="B213" s="13">
        <v>9.4474999999999998</v>
      </c>
      <c r="D213">
        <v>1997</v>
      </c>
      <c r="E213" t="s">
        <v>11</v>
      </c>
      <c r="F213">
        <v>1.52</v>
      </c>
    </row>
    <row r="214" spans="1:6" x14ac:dyDescent="0.25">
      <c r="A214" s="17">
        <v>40422</v>
      </c>
      <c r="B214" s="13">
        <v>9.15</v>
      </c>
      <c r="D214">
        <v>1997</v>
      </c>
      <c r="E214" t="s">
        <v>12</v>
      </c>
      <c r="F214">
        <v>5.3248299353416693</v>
      </c>
    </row>
    <row r="215" spans="1:6" x14ac:dyDescent="0.25">
      <c r="A215" s="17">
        <v>40452</v>
      </c>
      <c r="B215" s="13">
        <v>10.175000000000001</v>
      </c>
      <c r="D215">
        <v>1997</v>
      </c>
      <c r="E215" t="s">
        <v>13</v>
      </c>
      <c r="F215">
        <v>2.8174517334913749</v>
      </c>
    </row>
    <row r="216" spans="1:6" x14ac:dyDescent="0.25">
      <c r="A216" s="17">
        <v>40483</v>
      </c>
      <c r="B216" s="13">
        <v>8.58</v>
      </c>
      <c r="D216">
        <v>1997</v>
      </c>
      <c r="E216" t="s">
        <v>14</v>
      </c>
      <c r="F216">
        <v>4.0299999999999994</v>
      </c>
    </row>
    <row r="217" spans="1:6" x14ac:dyDescent="0.25">
      <c r="A217" s="17">
        <v>40513</v>
      </c>
      <c r="B217" s="13">
        <v>12.06</v>
      </c>
      <c r="D217">
        <v>1997</v>
      </c>
      <c r="E217" t="s">
        <v>15</v>
      </c>
      <c r="F217">
        <v>4.0350000000000001</v>
      </c>
    </row>
    <row r="218" spans="1:6" x14ac:dyDescent="0.25">
      <c r="D218">
        <v>1998</v>
      </c>
      <c r="E218" t="s">
        <v>5</v>
      </c>
      <c r="F218">
        <v>4.0199999999999996</v>
      </c>
    </row>
    <row r="219" spans="1:6" x14ac:dyDescent="0.25">
      <c r="D219">
        <v>1998</v>
      </c>
      <c r="E219" t="s">
        <v>6</v>
      </c>
      <c r="F219">
        <v>5.0266666666666664</v>
      </c>
    </row>
    <row r="220" spans="1:6" x14ac:dyDescent="0.25">
      <c r="D220">
        <v>1998</v>
      </c>
      <c r="E220" t="s">
        <v>7</v>
      </c>
      <c r="F220">
        <v>4.0225</v>
      </c>
    </row>
    <row r="221" spans="1:6" x14ac:dyDescent="0.25">
      <c r="D221">
        <v>1998</v>
      </c>
      <c r="E221" t="s">
        <v>8</v>
      </c>
      <c r="F221">
        <v>4.04</v>
      </c>
    </row>
    <row r="222" spans="1:6" x14ac:dyDescent="0.25">
      <c r="D222">
        <v>1998</v>
      </c>
      <c r="E222" t="s">
        <v>9</v>
      </c>
      <c r="F222">
        <v>4.0199999999999996</v>
      </c>
    </row>
    <row r="223" spans="1:6" x14ac:dyDescent="0.25">
      <c r="D223">
        <v>1998</v>
      </c>
      <c r="E223" t="s">
        <v>17</v>
      </c>
      <c r="F223">
        <v>6.5350000000000001</v>
      </c>
    </row>
    <row r="224" spans="1:6" x14ac:dyDescent="0.25">
      <c r="D224">
        <v>1998</v>
      </c>
      <c r="E224" t="s">
        <v>10</v>
      </c>
      <c r="F224">
        <v>2.69</v>
      </c>
    </row>
    <row r="225" spans="4:6" x14ac:dyDescent="0.25">
      <c r="D225">
        <v>1998</v>
      </c>
      <c r="E225" t="s">
        <v>11</v>
      </c>
      <c r="F225">
        <v>7.01</v>
      </c>
    </row>
    <row r="226" spans="4:6" x14ac:dyDescent="0.25">
      <c r="D226">
        <v>1998</v>
      </c>
      <c r="E226" t="s">
        <v>12</v>
      </c>
      <c r="F226">
        <v>3.8499999999999996</v>
      </c>
    </row>
    <row r="227" spans="4:6" x14ac:dyDescent="0.25">
      <c r="D227">
        <v>1998</v>
      </c>
      <c r="E227" t="s">
        <v>13</v>
      </c>
      <c r="F227">
        <v>4.2750000000000004</v>
      </c>
    </row>
    <row r="228" spans="4:6" x14ac:dyDescent="0.25">
      <c r="D228">
        <v>1998</v>
      </c>
      <c r="E228" t="s">
        <v>14</v>
      </c>
      <c r="F228">
        <v>4.4749999999999996</v>
      </c>
    </row>
    <row r="229" spans="4:6" x14ac:dyDescent="0.25">
      <c r="D229">
        <v>1998</v>
      </c>
      <c r="E229" t="s">
        <v>15</v>
      </c>
      <c r="F229">
        <v>4.8785239616462226</v>
      </c>
    </row>
    <row r="230" spans="4:6" x14ac:dyDescent="0.25">
      <c r="D230">
        <v>1999</v>
      </c>
      <c r="E230" t="s">
        <v>5</v>
      </c>
      <c r="F230">
        <v>6.4750000000000005</v>
      </c>
    </row>
    <row r="231" spans="4:6" x14ac:dyDescent="0.25">
      <c r="D231">
        <v>1999</v>
      </c>
      <c r="E231" t="s">
        <v>6</v>
      </c>
      <c r="F231">
        <v>3.9250000000000003</v>
      </c>
    </row>
    <row r="232" spans="4:6" x14ac:dyDescent="0.25">
      <c r="D232">
        <v>1999</v>
      </c>
      <c r="E232" t="s">
        <v>7</v>
      </c>
      <c r="F232">
        <v>4.1174999999999997</v>
      </c>
    </row>
    <row r="233" spans="4:6" x14ac:dyDescent="0.25">
      <c r="D233">
        <v>1999</v>
      </c>
      <c r="E233" t="s">
        <v>8</v>
      </c>
      <c r="F233">
        <v>5.2333333333333334</v>
      </c>
    </row>
    <row r="234" spans="4:6" x14ac:dyDescent="0.25">
      <c r="D234">
        <v>1999</v>
      </c>
      <c r="E234" t="s">
        <v>9</v>
      </c>
      <c r="F234">
        <v>3.4633333333333334</v>
      </c>
    </row>
    <row r="235" spans="4:6" x14ac:dyDescent="0.25">
      <c r="D235">
        <v>1999</v>
      </c>
      <c r="E235" t="s">
        <v>17</v>
      </c>
      <c r="F235">
        <v>3.0575000000000001</v>
      </c>
    </row>
    <row r="236" spans="4:6" x14ac:dyDescent="0.25">
      <c r="D236">
        <v>1999</v>
      </c>
      <c r="E236" t="s">
        <v>10</v>
      </c>
      <c r="F236">
        <v>4.5350000000000001</v>
      </c>
    </row>
    <row r="237" spans="4:6" x14ac:dyDescent="0.25">
      <c r="D237">
        <v>1999</v>
      </c>
      <c r="E237" t="s">
        <v>11</v>
      </c>
      <c r="F237">
        <v>5.51</v>
      </c>
    </row>
    <row r="238" spans="4:6" x14ac:dyDescent="0.25">
      <c r="D238">
        <v>1999</v>
      </c>
      <c r="E238" t="s">
        <v>12</v>
      </c>
      <c r="F238">
        <v>5.4329876445457073</v>
      </c>
    </row>
    <row r="239" spans="4:6" x14ac:dyDescent="0.25">
      <c r="D239">
        <v>1999</v>
      </c>
      <c r="E239" t="s">
        <v>13</v>
      </c>
      <c r="F239">
        <v>4.8483910197918432</v>
      </c>
    </row>
    <row r="240" spans="4:6" x14ac:dyDescent="0.25">
      <c r="D240">
        <v>1999</v>
      </c>
      <c r="E240" t="s">
        <v>14</v>
      </c>
      <c r="F240">
        <v>5.3433333333333337</v>
      </c>
    </row>
    <row r="241" spans="4:6" x14ac:dyDescent="0.25">
      <c r="D241">
        <v>1999</v>
      </c>
      <c r="E241" t="s">
        <v>15</v>
      </c>
      <c r="F241">
        <v>2.6933333333333334</v>
      </c>
    </row>
    <row r="242" spans="4:6" x14ac:dyDescent="0.25">
      <c r="D242">
        <v>2000</v>
      </c>
      <c r="E242" t="s">
        <v>5</v>
      </c>
      <c r="F242">
        <v>3.6833333333333331</v>
      </c>
    </row>
    <row r="243" spans="4:6" x14ac:dyDescent="0.25">
      <c r="D243">
        <v>2000</v>
      </c>
      <c r="E243" t="s">
        <v>6</v>
      </c>
      <c r="F243">
        <v>2.0300000000000002</v>
      </c>
    </row>
    <row r="244" spans="4:6" x14ac:dyDescent="0.25">
      <c r="D244">
        <v>2000</v>
      </c>
      <c r="E244" t="s">
        <v>7</v>
      </c>
      <c r="F244">
        <v>2.5149999999999997</v>
      </c>
    </row>
    <row r="245" spans="4:6" x14ac:dyDescent="0.25">
      <c r="D245">
        <v>2000</v>
      </c>
      <c r="E245" t="s">
        <v>8</v>
      </c>
      <c r="F245">
        <v>2.13</v>
      </c>
    </row>
    <row r="246" spans="4:6" x14ac:dyDescent="0.25">
      <c r="D246">
        <v>2000</v>
      </c>
      <c r="E246" t="s">
        <v>9</v>
      </c>
      <c r="F246">
        <v>3.42</v>
      </c>
    </row>
    <row r="247" spans="4:6" x14ac:dyDescent="0.25">
      <c r="D247">
        <v>2000</v>
      </c>
      <c r="E247" t="s">
        <v>17</v>
      </c>
      <c r="F247">
        <v>3.6628783549635942</v>
      </c>
    </row>
    <row r="248" spans="4:6" x14ac:dyDescent="0.25">
      <c r="D248">
        <v>2000</v>
      </c>
      <c r="E248" t="s">
        <v>10</v>
      </c>
      <c r="F248">
        <v>4.5051600122411406</v>
      </c>
    </row>
    <row r="249" spans="4:6" x14ac:dyDescent="0.25">
      <c r="D249">
        <v>2000</v>
      </c>
      <c r="E249" t="s">
        <v>11</v>
      </c>
      <c r="F249">
        <v>5.6181325140409442</v>
      </c>
    </row>
    <row r="250" spans="4:6" x14ac:dyDescent="0.25">
      <c r="D250">
        <v>2000</v>
      </c>
      <c r="E250" t="s">
        <v>12</v>
      </c>
      <c r="F250">
        <v>5.0409178839601045</v>
      </c>
    </row>
    <row r="251" spans="4:6" x14ac:dyDescent="0.25">
      <c r="D251">
        <v>2000</v>
      </c>
      <c r="E251" t="s">
        <v>13</v>
      </c>
      <c r="F251">
        <v>3.8484950626396115</v>
      </c>
    </row>
    <row r="252" spans="4:6" x14ac:dyDescent="0.25">
      <c r="D252">
        <v>2000</v>
      </c>
      <c r="E252" t="s">
        <v>14</v>
      </c>
      <c r="F252">
        <v>4.0999999999999996</v>
      </c>
    </row>
    <row r="253" spans="4:6" x14ac:dyDescent="0.25">
      <c r="D253">
        <v>2000</v>
      </c>
      <c r="E253" t="s">
        <v>15</v>
      </c>
      <c r="F253">
        <v>2.1050000000000004</v>
      </c>
    </row>
    <row r="254" spans="4:6" x14ac:dyDescent="0.25">
      <c r="D254">
        <v>2001</v>
      </c>
      <c r="E254" t="s">
        <v>5</v>
      </c>
      <c r="F254">
        <v>4.8180000000000005</v>
      </c>
    </row>
    <row r="255" spans="4:6" x14ac:dyDescent="0.25">
      <c r="D255">
        <v>2001</v>
      </c>
      <c r="E255" t="s">
        <v>6</v>
      </c>
      <c r="F255">
        <v>4.4149999999999991</v>
      </c>
    </row>
    <row r="256" spans="4:6" x14ac:dyDescent="0.25">
      <c r="D256">
        <v>2001</v>
      </c>
      <c r="E256" t="s">
        <v>7</v>
      </c>
      <c r="F256">
        <v>5.1033333333333335</v>
      </c>
    </row>
    <row r="257" spans="4:6" x14ac:dyDescent="0.25">
      <c r="D257">
        <v>2001</v>
      </c>
      <c r="E257" t="s">
        <v>8</v>
      </c>
      <c r="F257">
        <v>5.4300000000000006</v>
      </c>
    </row>
    <row r="258" spans="4:6" x14ac:dyDescent="0.25">
      <c r="D258">
        <v>2001</v>
      </c>
      <c r="E258" t="s">
        <v>9</v>
      </c>
      <c r="F258">
        <v>5.6243464251191559</v>
      </c>
    </row>
    <row r="259" spans="4:6" x14ac:dyDescent="0.25">
      <c r="D259">
        <v>2001</v>
      </c>
      <c r="E259" t="s">
        <v>17</v>
      </c>
      <c r="F259">
        <v>4.2079796240601093</v>
      </c>
    </row>
    <row r="260" spans="4:6" x14ac:dyDescent="0.25">
      <c r="D260">
        <v>2001</v>
      </c>
      <c r="E260" t="s">
        <v>10</v>
      </c>
      <c r="F260">
        <v>3.9644009323742968</v>
      </c>
    </row>
    <row r="261" spans="4:6" x14ac:dyDescent="0.25">
      <c r="D261">
        <v>2001</v>
      </c>
      <c r="E261" t="s">
        <v>11</v>
      </c>
      <c r="F261">
        <v>4.666666666666667</v>
      </c>
    </row>
    <row r="262" spans="4:6" x14ac:dyDescent="0.25">
      <c r="D262">
        <v>2001</v>
      </c>
      <c r="E262" t="s">
        <v>12</v>
      </c>
      <c r="F262">
        <v>4.05</v>
      </c>
    </row>
    <row r="263" spans="4:6" x14ac:dyDescent="0.25">
      <c r="D263">
        <v>2001</v>
      </c>
      <c r="E263" t="s">
        <v>13</v>
      </c>
      <c r="F263">
        <v>6.3933333333333335</v>
      </c>
    </row>
    <row r="264" spans="4:6" x14ac:dyDescent="0.25">
      <c r="D264">
        <v>2001</v>
      </c>
      <c r="E264" t="s">
        <v>14</v>
      </c>
      <c r="F264">
        <v>4.05</v>
      </c>
    </row>
    <row r="265" spans="4:6" x14ac:dyDescent="0.25">
      <c r="D265">
        <v>2001</v>
      </c>
      <c r="E265" t="s">
        <v>15</v>
      </c>
      <c r="F265">
        <v>4.04</v>
      </c>
    </row>
    <row r="266" spans="4:6" x14ac:dyDescent="0.25">
      <c r="D266">
        <v>2002</v>
      </c>
      <c r="E266" t="s">
        <v>5</v>
      </c>
      <c r="F266">
        <v>4.7699999999999996</v>
      </c>
    </row>
    <row r="267" spans="4:6" x14ac:dyDescent="0.25">
      <c r="D267">
        <v>2002</v>
      </c>
      <c r="E267" t="s">
        <v>6</v>
      </c>
      <c r="F267">
        <v>4.05</v>
      </c>
    </row>
    <row r="268" spans="4:6" x14ac:dyDescent="0.25">
      <c r="D268">
        <v>2002</v>
      </c>
      <c r="E268" t="s">
        <v>7</v>
      </c>
      <c r="F268">
        <v>6.0166666666666657</v>
      </c>
    </row>
    <row r="269" spans="4:6" x14ac:dyDescent="0.25">
      <c r="D269">
        <v>2002</v>
      </c>
      <c r="E269" t="s">
        <v>8</v>
      </c>
      <c r="F269">
        <v>5.5525000000000002</v>
      </c>
    </row>
    <row r="270" spans="4:6" x14ac:dyDescent="0.25">
      <c r="D270">
        <v>2002</v>
      </c>
      <c r="E270" t="s">
        <v>9</v>
      </c>
      <c r="F270">
        <v>6.54</v>
      </c>
    </row>
    <row r="271" spans="4:6" x14ac:dyDescent="0.25">
      <c r="D271">
        <v>2002</v>
      </c>
      <c r="E271" t="s">
        <v>17</v>
      </c>
      <c r="F271">
        <v>5.03</v>
      </c>
    </row>
    <row r="272" spans="4:6" x14ac:dyDescent="0.25">
      <c r="D272">
        <v>2002</v>
      </c>
      <c r="E272" t="s">
        <v>10</v>
      </c>
      <c r="F272">
        <v>8.43</v>
      </c>
    </row>
    <row r="273" spans="4:6" x14ac:dyDescent="0.25">
      <c r="D273">
        <v>2002</v>
      </c>
      <c r="E273" t="s">
        <v>11</v>
      </c>
      <c r="F273">
        <v>8.0399999999999991</v>
      </c>
    </row>
    <row r="274" spans="4:6" x14ac:dyDescent="0.25">
      <c r="D274">
        <v>2002</v>
      </c>
      <c r="E274" t="s">
        <v>12</v>
      </c>
      <c r="F274">
        <v>8.2925000000000004</v>
      </c>
    </row>
    <row r="275" spans="4:6" x14ac:dyDescent="0.25">
      <c r="D275">
        <v>2002</v>
      </c>
      <c r="E275" t="s">
        <v>13</v>
      </c>
      <c r="F275">
        <v>10.02</v>
      </c>
    </row>
    <row r="276" spans="4:6" x14ac:dyDescent="0.25">
      <c r="D276">
        <v>2002</v>
      </c>
      <c r="E276" t="s">
        <v>14</v>
      </c>
      <c r="F276">
        <v>7.0299999999999994</v>
      </c>
    </row>
    <row r="277" spans="4:6" x14ac:dyDescent="0.25">
      <c r="D277">
        <v>2002</v>
      </c>
      <c r="E277" t="s">
        <v>15</v>
      </c>
      <c r="F277">
        <v>5.04</v>
      </c>
    </row>
    <row r="278" spans="4:6" x14ac:dyDescent="0.25">
      <c r="D278">
        <v>2003</v>
      </c>
      <c r="E278" t="s">
        <v>5</v>
      </c>
      <c r="F278">
        <v>5.7850000000000001</v>
      </c>
    </row>
    <row r="279" spans="4:6" x14ac:dyDescent="0.25">
      <c r="D279">
        <v>2003</v>
      </c>
      <c r="E279" t="s">
        <v>6</v>
      </c>
      <c r="F279">
        <v>5.0133333333333328</v>
      </c>
    </row>
    <row r="280" spans="4:6" x14ac:dyDescent="0.25">
      <c r="D280">
        <v>2003</v>
      </c>
      <c r="E280" t="s">
        <v>7</v>
      </c>
      <c r="F280">
        <v>4.0333333333333341</v>
      </c>
    </row>
    <row r="281" spans="4:6" x14ac:dyDescent="0.25">
      <c r="D281">
        <v>2003</v>
      </c>
      <c r="E281" t="s">
        <v>8</v>
      </c>
      <c r="F281">
        <v>6.02</v>
      </c>
    </row>
    <row r="282" spans="4:6" x14ac:dyDescent="0.25">
      <c r="D282">
        <v>2003</v>
      </c>
      <c r="E282" t="s">
        <v>9</v>
      </c>
      <c r="F282">
        <v>6.0225</v>
      </c>
    </row>
    <row r="283" spans="4:6" x14ac:dyDescent="0.25">
      <c r="D283">
        <v>2003</v>
      </c>
      <c r="E283" t="s">
        <v>17</v>
      </c>
      <c r="F283">
        <v>5.5350000000000001</v>
      </c>
    </row>
    <row r="284" spans="4:6" x14ac:dyDescent="0.25">
      <c r="D284">
        <v>2003</v>
      </c>
      <c r="E284" t="s">
        <v>10</v>
      </c>
      <c r="F284">
        <v>4.04</v>
      </c>
    </row>
    <row r="285" spans="4:6" x14ac:dyDescent="0.25">
      <c r="D285">
        <v>2003</v>
      </c>
      <c r="E285" t="s">
        <v>11</v>
      </c>
      <c r="F285">
        <v>8.3466666666666658</v>
      </c>
    </row>
    <row r="286" spans="4:6" x14ac:dyDescent="0.25">
      <c r="D286">
        <v>2003</v>
      </c>
      <c r="E286" t="s">
        <v>12</v>
      </c>
      <c r="F286">
        <v>4.04</v>
      </c>
    </row>
    <row r="287" spans="4:6" x14ac:dyDescent="0.25">
      <c r="D287">
        <v>2003</v>
      </c>
      <c r="E287" t="s">
        <v>13</v>
      </c>
      <c r="F287">
        <v>6.06</v>
      </c>
    </row>
    <row r="288" spans="4:6" x14ac:dyDescent="0.25">
      <c r="D288">
        <v>2003</v>
      </c>
      <c r="E288" t="s">
        <v>14</v>
      </c>
      <c r="F288">
        <v>4.5587056244814921</v>
      </c>
    </row>
    <row r="289" spans="4:6" x14ac:dyDescent="0.25">
      <c r="D289">
        <v>2003</v>
      </c>
      <c r="E289" t="s">
        <v>15</v>
      </c>
      <c r="F289">
        <v>4.82</v>
      </c>
    </row>
    <row r="290" spans="4:6" x14ac:dyDescent="0.25">
      <c r="D290">
        <v>2004</v>
      </c>
      <c r="E290" t="s">
        <v>5</v>
      </c>
      <c r="F290">
        <v>5.07</v>
      </c>
    </row>
    <row r="291" spans="4:6" x14ac:dyDescent="0.25">
      <c r="D291">
        <v>2004</v>
      </c>
      <c r="E291" t="s">
        <v>6</v>
      </c>
      <c r="F291">
        <v>5.0366666666666662</v>
      </c>
    </row>
    <row r="292" spans="4:6" x14ac:dyDescent="0.25">
      <c r="D292">
        <v>2004</v>
      </c>
      <c r="E292" t="s">
        <v>7</v>
      </c>
      <c r="F292">
        <v>5.3375000000000004</v>
      </c>
    </row>
    <row r="293" spans="4:6" x14ac:dyDescent="0.25">
      <c r="D293">
        <v>2004</v>
      </c>
      <c r="E293" t="s">
        <v>8</v>
      </c>
      <c r="F293">
        <v>6.32</v>
      </c>
    </row>
    <row r="294" spans="4:6" x14ac:dyDescent="0.25">
      <c r="D294">
        <v>2004</v>
      </c>
      <c r="E294" t="s">
        <v>9</v>
      </c>
      <c r="F294">
        <v>5.2874999999999996</v>
      </c>
    </row>
    <row r="295" spans="4:6" x14ac:dyDescent="0.25">
      <c r="D295">
        <v>2004</v>
      </c>
      <c r="E295" t="s">
        <v>17</v>
      </c>
      <c r="F295">
        <v>6.7366666666666672</v>
      </c>
    </row>
    <row r="296" spans="4:6" x14ac:dyDescent="0.25">
      <c r="D296">
        <v>2004</v>
      </c>
      <c r="E296" t="s">
        <v>10</v>
      </c>
      <c r="F296">
        <v>8.06</v>
      </c>
    </row>
    <row r="297" spans="4:6" x14ac:dyDescent="0.25">
      <c r="D297">
        <v>2004</v>
      </c>
      <c r="E297" t="s">
        <v>11</v>
      </c>
      <c r="F297">
        <v>8.0399999999999991</v>
      </c>
    </row>
    <row r="298" spans="4:6" x14ac:dyDescent="0.25">
      <c r="D298">
        <v>2004</v>
      </c>
      <c r="E298" t="s">
        <v>12</v>
      </c>
      <c r="F298">
        <v>7.57</v>
      </c>
    </row>
    <row r="299" spans="4:6" x14ac:dyDescent="0.25">
      <c r="D299">
        <v>2004</v>
      </c>
      <c r="E299" t="s">
        <v>13</v>
      </c>
      <c r="F299">
        <v>5.0533333333333337</v>
      </c>
    </row>
    <row r="300" spans="4:6" x14ac:dyDescent="0.25">
      <c r="D300">
        <v>2004</v>
      </c>
      <c r="E300" t="s">
        <v>14</v>
      </c>
      <c r="F300">
        <v>8.5474999999999994</v>
      </c>
    </row>
    <row r="301" spans="4:6" x14ac:dyDescent="0.25">
      <c r="D301">
        <v>2004</v>
      </c>
      <c r="E301" t="s">
        <v>15</v>
      </c>
      <c r="F301">
        <v>6.8525</v>
      </c>
    </row>
    <row r="302" spans="4:6" x14ac:dyDescent="0.25">
      <c r="D302">
        <v>2005</v>
      </c>
      <c r="E302" t="s">
        <v>5</v>
      </c>
      <c r="F302">
        <v>9.07</v>
      </c>
    </row>
    <row r="303" spans="4:6" x14ac:dyDescent="0.25">
      <c r="D303">
        <v>2005</v>
      </c>
      <c r="E303" t="s">
        <v>6</v>
      </c>
      <c r="F303">
        <v>7.6825000000000001</v>
      </c>
    </row>
    <row r="304" spans="4:6" x14ac:dyDescent="0.25">
      <c r="D304">
        <v>2005</v>
      </c>
      <c r="E304" t="s">
        <v>7</v>
      </c>
      <c r="F304">
        <v>6.55</v>
      </c>
    </row>
    <row r="305" spans="4:6" x14ac:dyDescent="0.25">
      <c r="D305">
        <v>2005</v>
      </c>
      <c r="E305" t="s">
        <v>8</v>
      </c>
      <c r="F305">
        <v>9.0649999999999995</v>
      </c>
    </row>
    <row r="306" spans="4:6" x14ac:dyDescent="0.25">
      <c r="D306">
        <v>2005</v>
      </c>
      <c r="E306" t="s">
        <v>9</v>
      </c>
      <c r="F306">
        <v>7.168000000000001</v>
      </c>
    </row>
    <row r="307" spans="4:6" x14ac:dyDescent="0.25">
      <c r="D307">
        <v>2005</v>
      </c>
      <c r="E307" t="s">
        <v>17</v>
      </c>
      <c r="F307">
        <v>7.0133333333333328</v>
      </c>
    </row>
    <row r="308" spans="4:6" x14ac:dyDescent="0.25">
      <c r="D308">
        <v>2005</v>
      </c>
      <c r="E308" t="s">
        <v>10</v>
      </c>
      <c r="F308">
        <v>5.5525000000000002</v>
      </c>
    </row>
    <row r="309" spans="4:6" x14ac:dyDescent="0.25">
      <c r="D309">
        <v>2005</v>
      </c>
      <c r="E309" t="s">
        <v>11</v>
      </c>
      <c r="F309">
        <v>7.55</v>
      </c>
    </row>
    <row r="310" spans="4:6" x14ac:dyDescent="0.25">
      <c r="D310">
        <v>2005</v>
      </c>
      <c r="E310" t="s">
        <v>12</v>
      </c>
      <c r="F310">
        <v>7.7166666666666659</v>
      </c>
    </row>
    <row r="311" spans="4:6" x14ac:dyDescent="0.25">
      <c r="D311">
        <v>2005</v>
      </c>
      <c r="E311" t="s">
        <v>13</v>
      </c>
      <c r="F311">
        <v>1.5150000000000001</v>
      </c>
    </row>
    <row r="312" spans="4:6" x14ac:dyDescent="0.25">
      <c r="D312">
        <v>2005</v>
      </c>
      <c r="E312" t="s">
        <v>14</v>
      </c>
      <c r="F312">
        <v>4.04</v>
      </c>
    </row>
    <row r="313" spans="4:6" x14ac:dyDescent="0.25">
      <c r="D313">
        <v>2005</v>
      </c>
      <c r="E313" t="s">
        <v>15</v>
      </c>
      <c r="F313">
        <v>8.26</v>
      </c>
    </row>
    <row r="314" spans="4:6" x14ac:dyDescent="0.25">
      <c r="D314">
        <v>2006</v>
      </c>
      <c r="E314" t="s">
        <v>5</v>
      </c>
      <c r="F314">
        <v>6.6750000000000007</v>
      </c>
    </row>
    <row r="315" spans="4:6" x14ac:dyDescent="0.25">
      <c r="D315">
        <v>2006</v>
      </c>
      <c r="E315" t="s">
        <v>6</v>
      </c>
      <c r="F315">
        <v>4.7424999999999997</v>
      </c>
    </row>
    <row r="316" spans="4:6" x14ac:dyDescent="0.25">
      <c r="D316">
        <v>2006</v>
      </c>
      <c r="E316" t="s">
        <v>7</v>
      </c>
      <c r="F316">
        <v>3.4874999999999998</v>
      </c>
    </row>
    <row r="317" spans="4:6" x14ac:dyDescent="0.25">
      <c r="D317">
        <v>2006</v>
      </c>
      <c r="E317" t="s">
        <v>8</v>
      </c>
      <c r="F317">
        <v>4.25</v>
      </c>
    </row>
    <row r="318" spans="4:6" x14ac:dyDescent="0.25">
      <c r="D318">
        <v>2006</v>
      </c>
      <c r="E318" t="s">
        <v>9</v>
      </c>
      <c r="F318">
        <v>5.8666666666666671</v>
      </c>
    </row>
    <row r="319" spans="4:6" x14ac:dyDescent="0.25">
      <c r="D319">
        <v>2006</v>
      </c>
      <c r="E319" t="s">
        <v>17</v>
      </c>
      <c r="F319">
        <v>6.833333333333333</v>
      </c>
    </row>
    <row r="320" spans="4:6" x14ac:dyDescent="0.25">
      <c r="D320">
        <v>2006</v>
      </c>
      <c r="E320" t="s">
        <v>10</v>
      </c>
      <c r="F320">
        <v>7.503333333333333</v>
      </c>
    </row>
    <row r="321" spans="4:6" x14ac:dyDescent="0.25">
      <c r="D321">
        <v>2006</v>
      </c>
      <c r="E321" t="s">
        <v>11</v>
      </c>
      <c r="F321">
        <v>5.07</v>
      </c>
    </row>
    <row r="322" spans="4:6" x14ac:dyDescent="0.25">
      <c r="D322">
        <v>2006</v>
      </c>
      <c r="E322" t="s">
        <v>12</v>
      </c>
      <c r="F322">
        <v>9.5749999999999993</v>
      </c>
    </row>
    <row r="323" spans="4:6" x14ac:dyDescent="0.25">
      <c r="D323">
        <v>2006</v>
      </c>
      <c r="E323" t="s">
        <v>13</v>
      </c>
      <c r="F323">
        <v>0.03</v>
      </c>
    </row>
    <row r="324" spans="4:6" x14ac:dyDescent="0.25">
      <c r="D324">
        <v>2006</v>
      </c>
      <c r="E324" t="s">
        <v>14</v>
      </c>
      <c r="F324">
        <v>5.665</v>
      </c>
    </row>
    <row r="325" spans="4:6" x14ac:dyDescent="0.25">
      <c r="D325">
        <v>2006</v>
      </c>
      <c r="E325" t="s">
        <v>15</v>
      </c>
      <c r="F325">
        <v>8.56</v>
      </c>
    </row>
    <row r="326" spans="4:6" x14ac:dyDescent="0.25">
      <c r="D326">
        <v>2007</v>
      </c>
      <c r="E326" t="s">
        <v>5</v>
      </c>
      <c r="F326">
        <v>7.1379999999999999</v>
      </c>
    </row>
    <row r="327" spans="4:6" x14ac:dyDescent="0.25">
      <c r="D327">
        <v>2007</v>
      </c>
      <c r="E327" t="s">
        <v>6</v>
      </c>
      <c r="F327">
        <v>6.0500000000000007</v>
      </c>
    </row>
    <row r="328" spans="4:6" x14ac:dyDescent="0.25">
      <c r="D328">
        <v>2007</v>
      </c>
      <c r="E328" t="s">
        <v>7</v>
      </c>
      <c r="F328">
        <v>7.5649999999999995</v>
      </c>
    </row>
    <row r="329" spans="4:6" x14ac:dyDescent="0.25">
      <c r="D329">
        <v>2007</v>
      </c>
      <c r="E329" t="s">
        <v>8</v>
      </c>
      <c r="F329">
        <v>5.1110134595292243</v>
      </c>
    </row>
    <row r="330" spans="4:6" x14ac:dyDescent="0.25">
      <c r="D330">
        <v>2007</v>
      </c>
      <c r="E330" t="s">
        <v>9</v>
      </c>
      <c r="F330">
        <v>2.1225000000000001</v>
      </c>
    </row>
    <row r="331" spans="4:6" x14ac:dyDescent="0.25">
      <c r="D331">
        <v>2007</v>
      </c>
      <c r="E331" t="s">
        <v>17</v>
      </c>
      <c r="F331">
        <v>2.2599999999999998</v>
      </c>
    </row>
    <row r="332" spans="4:6" x14ac:dyDescent="0.25">
      <c r="D332">
        <v>2007</v>
      </c>
      <c r="E332" t="s">
        <v>10</v>
      </c>
      <c r="F332">
        <v>5.3989096570418189</v>
      </c>
    </row>
    <row r="333" spans="4:6" x14ac:dyDescent="0.25">
      <c r="D333">
        <v>2007</v>
      </c>
      <c r="E333" t="s">
        <v>11</v>
      </c>
      <c r="F333">
        <v>4.6699337186657282</v>
      </c>
    </row>
    <row r="334" spans="4:6" x14ac:dyDescent="0.25">
      <c r="D334">
        <v>2007</v>
      </c>
      <c r="E334" t="s">
        <v>12</v>
      </c>
      <c r="F334">
        <v>4.287717832086372</v>
      </c>
    </row>
    <row r="335" spans="4:6" x14ac:dyDescent="0.25">
      <c r="D335">
        <v>2007</v>
      </c>
      <c r="E335" t="s">
        <v>13</v>
      </c>
      <c r="F335">
        <v>5.2396364623864846</v>
      </c>
    </row>
    <row r="336" spans="4:6" x14ac:dyDescent="0.25">
      <c r="D336">
        <v>2007</v>
      </c>
      <c r="E336" t="s">
        <v>14</v>
      </c>
      <c r="F336">
        <v>4.7416630827951156</v>
      </c>
    </row>
    <row r="337" spans="4:6" x14ac:dyDescent="0.25">
      <c r="D337">
        <v>2007</v>
      </c>
      <c r="E337" t="s">
        <v>15</v>
      </c>
      <c r="F337">
        <v>8.4725000000000001</v>
      </c>
    </row>
    <row r="338" spans="4:6" x14ac:dyDescent="0.25">
      <c r="D338">
        <v>2008</v>
      </c>
      <c r="E338" t="s">
        <v>5</v>
      </c>
      <c r="F338">
        <v>7.0600000000000005</v>
      </c>
    </row>
    <row r="339" spans="4:6" x14ac:dyDescent="0.25">
      <c r="D339">
        <v>2008</v>
      </c>
      <c r="E339" t="s">
        <v>6</v>
      </c>
      <c r="F339">
        <v>7.0733333333333341</v>
      </c>
    </row>
    <row r="340" spans="4:6" x14ac:dyDescent="0.25">
      <c r="D340">
        <v>2008</v>
      </c>
      <c r="E340" t="s">
        <v>7</v>
      </c>
      <c r="F340">
        <v>6.6974999999999998</v>
      </c>
    </row>
    <row r="341" spans="4:6" x14ac:dyDescent="0.25">
      <c r="D341">
        <v>2008</v>
      </c>
      <c r="E341" t="s">
        <v>8</v>
      </c>
      <c r="F341">
        <v>8.4499999999999993</v>
      </c>
    </row>
    <row r="342" spans="4:6" x14ac:dyDescent="0.25">
      <c r="D342">
        <v>2008</v>
      </c>
      <c r="E342" t="s">
        <v>9</v>
      </c>
      <c r="F342">
        <v>10</v>
      </c>
    </row>
    <row r="343" spans="4:6" x14ac:dyDescent="0.25">
      <c r="D343">
        <v>2008</v>
      </c>
      <c r="E343" t="s">
        <v>17</v>
      </c>
      <c r="F343">
        <v>4.1969168480349746</v>
      </c>
    </row>
    <row r="344" spans="4:6" x14ac:dyDescent="0.25">
      <c r="D344">
        <v>2008</v>
      </c>
      <c r="E344" t="s">
        <v>10</v>
      </c>
      <c r="F344">
        <v>4.9383815069372021</v>
      </c>
    </row>
    <row r="345" spans="4:6" x14ac:dyDescent="0.25">
      <c r="D345">
        <v>2008</v>
      </c>
      <c r="E345" t="s">
        <v>11</v>
      </c>
      <c r="F345">
        <v>5.569048793129233</v>
      </c>
    </row>
    <row r="346" spans="4:6" x14ac:dyDescent="0.25">
      <c r="D346">
        <v>2008</v>
      </c>
      <c r="E346" t="s">
        <v>12</v>
      </c>
      <c r="F346">
        <v>5.8652884056836747</v>
      </c>
    </row>
    <row r="347" spans="4:6" x14ac:dyDescent="0.25">
      <c r="D347">
        <v>2008</v>
      </c>
      <c r="E347" t="s">
        <v>13</v>
      </c>
      <c r="F347">
        <v>7.3</v>
      </c>
    </row>
    <row r="348" spans="4:6" x14ac:dyDescent="0.25">
      <c r="D348">
        <v>2008</v>
      </c>
      <c r="E348" t="s">
        <v>14</v>
      </c>
      <c r="F348">
        <v>8.7133333333333329</v>
      </c>
    </row>
    <row r="349" spans="4:6" x14ac:dyDescent="0.25">
      <c r="D349">
        <v>2008</v>
      </c>
      <c r="E349" t="s">
        <v>15</v>
      </c>
      <c r="F349">
        <v>8.8249999999999993</v>
      </c>
    </row>
    <row r="350" spans="4:6" x14ac:dyDescent="0.25">
      <c r="D350">
        <v>2009</v>
      </c>
      <c r="E350" t="s">
        <v>5</v>
      </c>
      <c r="F350">
        <v>8.875</v>
      </c>
    </row>
    <row r="351" spans="4:6" x14ac:dyDescent="0.25">
      <c r="D351">
        <v>2009</v>
      </c>
      <c r="E351" t="s">
        <v>6</v>
      </c>
      <c r="F351">
        <v>7.6999999999999993</v>
      </c>
    </row>
    <row r="352" spans="4:6" x14ac:dyDescent="0.25">
      <c r="D352">
        <v>2009</v>
      </c>
      <c r="E352" t="s">
        <v>7</v>
      </c>
      <c r="F352">
        <v>6.9325000000000001</v>
      </c>
    </row>
    <row r="353" spans="4:6" x14ac:dyDescent="0.25">
      <c r="D353">
        <v>2009</v>
      </c>
      <c r="E353" t="s">
        <v>8</v>
      </c>
      <c r="F353">
        <v>6.1</v>
      </c>
    </row>
    <row r="354" spans="4:6" x14ac:dyDescent="0.25">
      <c r="D354">
        <v>2009</v>
      </c>
      <c r="E354" t="s">
        <v>9</v>
      </c>
      <c r="F354">
        <v>8.057500000000001</v>
      </c>
    </row>
    <row r="355" spans="4:6" x14ac:dyDescent="0.25">
      <c r="D355">
        <v>2009</v>
      </c>
      <c r="E355" t="s">
        <v>17</v>
      </c>
      <c r="F355">
        <v>7.2359999999999998</v>
      </c>
    </row>
    <row r="356" spans="4:6" x14ac:dyDescent="0.25">
      <c r="D356">
        <v>2009</v>
      </c>
      <c r="E356" t="s">
        <v>10</v>
      </c>
      <c r="F356">
        <v>8.5525000000000002</v>
      </c>
    </row>
    <row r="357" spans="4:6" x14ac:dyDescent="0.25">
      <c r="D357">
        <v>2009</v>
      </c>
      <c r="E357" t="s">
        <v>11</v>
      </c>
      <c r="F357">
        <v>10.077500000000001</v>
      </c>
    </row>
    <row r="358" spans="4:6" x14ac:dyDescent="0.25">
      <c r="D358">
        <v>2009</v>
      </c>
      <c r="E358" t="s">
        <v>12</v>
      </c>
      <c r="F358">
        <v>9.067499999999999</v>
      </c>
    </row>
    <row r="359" spans="4:6" x14ac:dyDescent="0.25">
      <c r="D359">
        <v>2009</v>
      </c>
      <c r="E359" t="s">
        <v>13</v>
      </c>
      <c r="F359">
        <v>8.35</v>
      </c>
    </row>
    <row r="360" spans="4:6" x14ac:dyDescent="0.25">
      <c r="D360">
        <v>2009</v>
      </c>
      <c r="E360" t="s">
        <v>14</v>
      </c>
      <c r="F360">
        <v>8.58</v>
      </c>
    </row>
    <row r="361" spans="4:6" x14ac:dyDescent="0.25">
      <c r="D361">
        <v>2009</v>
      </c>
      <c r="E361" t="s">
        <v>15</v>
      </c>
      <c r="F361">
        <v>12.06</v>
      </c>
    </row>
    <row r="362" spans="4:6" x14ac:dyDescent="0.25">
      <c r="D362">
        <v>2010</v>
      </c>
      <c r="E362" t="s">
        <v>5</v>
      </c>
      <c r="F362">
        <v>9.0566666666666666</v>
      </c>
    </row>
    <row r="363" spans="4:6" x14ac:dyDescent="0.25">
      <c r="D363">
        <v>2010</v>
      </c>
      <c r="E363" t="s">
        <v>6</v>
      </c>
      <c r="F363">
        <v>10.112500000000001</v>
      </c>
    </row>
    <row r="364" spans="4:6" x14ac:dyDescent="0.25">
      <c r="D364">
        <v>2010</v>
      </c>
      <c r="E364" t="s">
        <v>7</v>
      </c>
      <c r="F364">
        <v>7.88</v>
      </c>
    </row>
    <row r="365" spans="4:6" x14ac:dyDescent="0.25">
      <c r="D365">
        <v>2010</v>
      </c>
      <c r="E365" t="s">
        <v>8</v>
      </c>
      <c r="F365">
        <v>8</v>
      </c>
    </row>
    <row r="366" spans="4:6" x14ac:dyDescent="0.25">
      <c r="D366">
        <v>2010</v>
      </c>
      <c r="E366" t="s">
        <v>9</v>
      </c>
      <c r="F366">
        <v>4.7981487208918994</v>
      </c>
    </row>
    <row r="367" spans="4:6" x14ac:dyDescent="0.25">
      <c r="D367">
        <v>2010</v>
      </c>
      <c r="E367" t="s">
        <v>17</v>
      </c>
      <c r="F367">
        <v>3.8997735962058555</v>
      </c>
    </row>
    <row r="368" spans="4:6" x14ac:dyDescent="0.25">
      <c r="D368">
        <v>2010</v>
      </c>
      <c r="E368" t="s">
        <v>10</v>
      </c>
      <c r="F368">
        <v>2.7441576498907962</v>
      </c>
    </row>
    <row r="369" spans="4:6" x14ac:dyDescent="0.25">
      <c r="D369">
        <v>2010</v>
      </c>
      <c r="E369" t="s">
        <v>11</v>
      </c>
      <c r="F369">
        <v>9.4474999999999998</v>
      </c>
    </row>
    <row r="370" spans="4:6" x14ac:dyDescent="0.25">
      <c r="D370">
        <v>2010</v>
      </c>
      <c r="E370" t="s">
        <v>12</v>
      </c>
      <c r="F370">
        <v>9.15</v>
      </c>
    </row>
    <row r="371" spans="4:6" x14ac:dyDescent="0.25">
      <c r="D371">
        <v>2010</v>
      </c>
      <c r="E371" t="s">
        <v>13</v>
      </c>
      <c r="F371">
        <v>10.175000000000001</v>
      </c>
    </row>
    <row r="372" spans="4:6" x14ac:dyDescent="0.25">
      <c r="D372">
        <v>2010</v>
      </c>
      <c r="E372" t="s">
        <v>14</v>
      </c>
      <c r="F372">
        <v>5.1969410020014992</v>
      </c>
    </row>
    <row r="373" spans="4:6" x14ac:dyDescent="0.25">
      <c r="D373">
        <v>2010</v>
      </c>
      <c r="E373" t="s">
        <v>15</v>
      </c>
      <c r="F373">
        <v>5.8166833380201943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D7769-F75F-4010-8884-DF8FD595BE7F}">
  <dimension ref="A1:D33"/>
  <sheetViews>
    <sheetView workbookViewId="0">
      <selection activeCell="K12" sqref="K12"/>
    </sheetView>
  </sheetViews>
  <sheetFormatPr defaultRowHeight="15" x14ac:dyDescent="0.25"/>
  <cols>
    <col min="2" max="2" width="12.140625" style="13" customWidth="1"/>
    <col min="3" max="3" width="11.5703125" style="13" customWidth="1"/>
    <col min="4" max="4" width="9.140625" style="13"/>
  </cols>
  <sheetData>
    <row r="1" spans="1:4" x14ac:dyDescent="0.25">
      <c r="A1" s="46" t="s">
        <v>102</v>
      </c>
      <c r="B1" s="46"/>
      <c r="C1" s="46"/>
      <c r="D1" s="46"/>
    </row>
    <row r="2" spans="1:4" x14ac:dyDescent="0.25">
      <c r="A2" t="s">
        <v>43</v>
      </c>
      <c r="B2" s="13" t="s">
        <v>99</v>
      </c>
      <c r="C2" s="13" t="s">
        <v>100</v>
      </c>
      <c r="D2" s="13" t="s">
        <v>101</v>
      </c>
    </row>
    <row r="3" spans="1:4" x14ac:dyDescent="0.25">
      <c r="A3">
        <v>1980</v>
      </c>
      <c r="B3" s="13">
        <v>2.7833333333333332</v>
      </c>
      <c r="C3" s="13">
        <v>1.9103333333333332</v>
      </c>
      <c r="D3" s="13">
        <v>2.7749999999999999</v>
      </c>
    </row>
    <row r="4" spans="1:4" x14ac:dyDescent="0.25">
      <c r="A4">
        <v>1981</v>
      </c>
      <c r="B4" s="13">
        <v>2.5608333333333331</v>
      </c>
      <c r="C4" s="13">
        <v>2.9209189069958881</v>
      </c>
      <c r="D4" s="13">
        <v>3.321625</v>
      </c>
    </row>
    <row r="5" spans="1:4" x14ac:dyDescent="0.25">
      <c r="A5">
        <v>1982</v>
      </c>
      <c r="B5" s="13">
        <v>3.1886666666666663</v>
      </c>
      <c r="C5" s="13">
        <v>3.7203437320701154</v>
      </c>
      <c r="D5" s="13">
        <v>3.9622805497235634</v>
      </c>
    </row>
    <row r="6" spans="1:4" x14ac:dyDescent="0.25">
      <c r="A6">
        <v>1983</v>
      </c>
      <c r="B6" s="13">
        <v>3.0531666666666664</v>
      </c>
      <c r="C6" s="13">
        <v>1.7170000000000001</v>
      </c>
      <c r="D6" s="13">
        <v>2.7593749999999999</v>
      </c>
    </row>
    <row r="7" spans="1:4" x14ac:dyDescent="0.25">
      <c r="A7">
        <v>1984</v>
      </c>
      <c r="B7" s="13">
        <v>4.6406752514376164</v>
      </c>
      <c r="C7" s="13">
        <v>2.6180710352283292</v>
      </c>
      <c r="D7" s="13">
        <v>4.7375415571749473</v>
      </c>
    </row>
    <row r="8" spans="1:4" x14ac:dyDescent="0.25">
      <c r="A8">
        <v>1985</v>
      </c>
      <c r="B8" s="13">
        <v>5.1833572811570061</v>
      </c>
      <c r="C8" s="13">
        <v>4.3825836359312493</v>
      </c>
      <c r="D8" s="13">
        <v>4.745029623876615</v>
      </c>
    </row>
    <row r="9" spans="1:4" x14ac:dyDescent="0.25">
      <c r="A9">
        <v>1986</v>
      </c>
      <c r="B9" s="13">
        <v>5.0946595814476874</v>
      </c>
      <c r="C9" s="13">
        <v>4.10474678791378</v>
      </c>
      <c r="D9" s="13">
        <v>5.0316169793200398</v>
      </c>
    </row>
    <row r="10" spans="1:4" x14ac:dyDescent="0.25">
      <c r="A10">
        <v>1987</v>
      </c>
      <c r="B10" s="13">
        <v>4.9671010657150418</v>
      </c>
      <c r="C10" s="13">
        <v>4.5189525463229137</v>
      </c>
      <c r="D10" s="13">
        <v>4.9354896953927252</v>
      </c>
    </row>
    <row r="11" spans="1:4" x14ac:dyDescent="0.25">
      <c r="A11">
        <v>1988</v>
      </c>
      <c r="B11" s="13">
        <v>4.764931721808165</v>
      </c>
      <c r="C11" s="13">
        <v>4.3963489840242609</v>
      </c>
      <c r="D11" s="13">
        <v>5.1532213050053288</v>
      </c>
    </row>
    <row r="12" spans="1:4" x14ac:dyDescent="0.25">
      <c r="A12">
        <v>1989</v>
      </c>
      <c r="B12" s="13">
        <v>4.994297124266585</v>
      </c>
      <c r="C12" s="13">
        <v>4.3993305345338021</v>
      </c>
      <c r="D12" s="13">
        <v>4.9515749432064871</v>
      </c>
    </row>
    <row r="13" spans="1:4" x14ac:dyDescent="0.25">
      <c r="A13">
        <v>1990</v>
      </c>
      <c r="B13" s="13">
        <v>4.7877492577487031</v>
      </c>
      <c r="C13" s="13">
        <v>4.4680878523145786</v>
      </c>
      <c r="D13" s="13">
        <v>5.124598978133986</v>
      </c>
    </row>
    <row r="14" spans="1:4" x14ac:dyDescent="0.25">
      <c r="A14">
        <v>1991</v>
      </c>
      <c r="B14" s="13">
        <v>4.8520852592740935</v>
      </c>
      <c r="C14" s="13">
        <v>4.6679988426599337</v>
      </c>
      <c r="D14" s="13">
        <v>4.8685182665263804</v>
      </c>
    </row>
    <row r="15" spans="1:4" x14ac:dyDescent="0.25">
      <c r="A15">
        <v>1992</v>
      </c>
      <c r="B15" s="13">
        <v>4.7973424006472527</v>
      </c>
      <c r="C15" s="13">
        <v>4.7949905995654074</v>
      </c>
      <c r="D15" s="13">
        <v>3.9834462111478</v>
      </c>
    </row>
    <row r="16" spans="1:4" x14ac:dyDescent="0.25">
      <c r="A16">
        <v>1993</v>
      </c>
      <c r="B16" s="13">
        <v>2.8911666666666669</v>
      </c>
      <c r="C16" s="13">
        <v>2.5106666666666664</v>
      </c>
      <c r="D16" s="13">
        <v>2.7769583333333339</v>
      </c>
    </row>
    <row r="17" spans="1:4" x14ac:dyDescent="0.25">
      <c r="A17">
        <v>1994</v>
      </c>
      <c r="B17" s="13">
        <v>2.6091666666666669</v>
      </c>
      <c r="C17" s="13">
        <v>2.8328333333333333</v>
      </c>
      <c r="D17" s="13">
        <v>3.5664421540608036</v>
      </c>
    </row>
    <row r="18" spans="1:4" x14ac:dyDescent="0.25">
      <c r="A18">
        <v>1995</v>
      </c>
      <c r="B18" s="13">
        <v>4.9797129264959574</v>
      </c>
      <c r="C18" s="13">
        <v>3.8507213021671185</v>
      </c>
      <c r="D18" s="13">
        <v>4.4045833333333331</v>
      </c>
    </row>
    <row r="19" spans="1:4" x14ac:dyDescent="0.25">
      <c r="A19">
        <v>1996</v>
      </c>
      <c r="B19" s="13">
        <v>2.4733333333333332</v>
      </c>
      <c r="C19" s="13">
        <v>4.7596103929420988</v>
      </c>
      <c r="D19" s="13">
        <v>5.3697359950032979</v>
      </c>
    </row>
    <row r="20" spans="1:4" x14ac:dyDescent="0.25">
      <c r="A20">
        <v>1997</v>
      </c>
      <c r="B20" s="13">
        <v>4.751439133739126</v>
      </c>
      <c r="C20" s="13">
        <v>3.2077896670999424</v>
      </c>
      <c r="D20" s="13">
        <v>4.2779166666666661</v>
      </c>
    </row>
    <row r="21" spans="1:4" x14ac:dyDescent="0.25">
      <c r="A21">
        <v>1998</v>
      </c>
      <c r="B21" s="13">
        <v>4.0274999999999999</v>
      </c>
      <c r="C21" s="13">
        <v>4.8719999999999999</v>
      </c>
      <c r="D21" s="13">
        <v>4.9383809904115559</v>
      </c>
    </row>
    <row r="22" spans="1:4" x14ac:dyDescent="0.25">
      <c r="A22">
        <v>1999</v>
      </c>
      <c r="B22" s="13">
        <v>4.2713888888888887</v>
      </c>
      <c r="C22" s="13">
        <v>4.6767757328675099</v>
      </c>
      <c r="D22" s="13">
        <v>3.4375</v>
      </c>
    </row>
    <row r="23" spans="1:4" x14ac:dyDescent="0.25">
      <c r="A23">
        <v>2000</v>
      </c>
      <c r="B23" s="13">
        <v>2.688333333333333</v>
      </c>
      <c r="C23" s="13">
        <v>4.5351167655690787</v>
      </c>
      <c r="D23" s="13">
        <v>3.8594999999999997</v>
      </c>
    </row>
    <row r="24" spans="1:4" x14ac:dyDescent="0.25">
      <c r="A24">
        <v>2001</v>
      </c>
      <c r="B24" s="13">
        <v>5.385893252817497</v>
      </c>
      <c r="C24" s="13">
        <v>4.6564761112868815</v>
      </c>
      <c r="D24" s="13">
        <v>4.2275</v>
      </c>
    </row>
    <row r="25" spans="1:4" x14ac:dyDescent="0.25">
      <c r="A25">
        <v>2002</v>
      </c>
      <c r="B25" s="13">
        <v>6.0363888888888892</v>
      </c>
      <c r="C25" s="13">
        <v>7.9625000000000004</v>
      </c>
      <c r="D25" s="13">
        <v>5.7170833333333331</v>
      </c>
    </row>
    <row r="26" spans="1:4" x14ac:dyDescent="0.25">
      <c r="A26">
        <v>2003</v>
      </c>
      <c r="B26" s="13">
        <v>5.3586111111111121</v>
      </c>
      <c r="C26" s="13">
        <v>5.6043333333333329</v>
      </c>
      <c r="D26" s="13">
        <v>4.8713430727870399</v>
      </c>
    </row>
    <row r="27" spans="1:4" x14ac:dyDescent="0.25">
      <c r="A27">
        <v>2004</v>
      </c>
      <c r="B27" s="13">
        <v>5.6483333333333334</v>
      </c>
      <c r="C27" s="13">
        <v>7.0920000000000005</v>
      </c>
      <c r="D27" s="13">
        <v>8.0381249999999991</v>
      </c>
    </row>
    <row r="28" spans="1:4" x14ac:dyDescent="0.25">
      <c r="A28">
        <v>2005</v>
      </c>
      <c r="B28" s="13">
        <v>7.594333333333334</v>
      </c>
      <c r="C28" s="13">
        <v>5.8695000000000004</v>
      </c>
      <c r="D28" s="13">
        <v>5.9293750000000003</v>
      </c>
    </row>
    <row r="29" spans="1:4" x14ac:dyDescent="0.25">
      <c r="A29">
        <v>2006</v>
      </c>
      <c r="B29" s="13">
        <v>4.5347222222222223</v>
      </c>
      <c r="C29" s="13">
        <v>5.8023333333333333</v>
      </c>
      <c r="D29" s="13">
        <v>6.8532500000000001</v>
      </c>
    </row>
    <row r="30" spans="1:4" x14ac:dyDescent="0.25">
      <c r="A30">
        <v>2007</v>
      </c>
      <c r="B30" s="13">
        <v>4.9328378198430745</v>
      </c>
      <c r="C30" s="13">
        <v>4.3712395340360803</v>
      </c>
      <c r="D30" s="13">
        <v>6.8368741040321126</v>
      </c>
    </row>
    <row r="31" spans="1:4" x14ac:dyDescent="0.25">
      <c r="A31">
        <v>2008</v>
      </c>
      <c r="B31" s="13">
        <v>8.3825000000000003</v>
      </c>
      <c r="C31" s="13">
        <v>5.5739271107570172</v>
      </c>
      <c r="D31" s="13">
        <v>8.5283333333333324</v>
      </c>
    </row>
    <row r="32" spans="1:4" x14ac:dyDescent="0.25">
      <c r="A32">
        <v>2009</v>
      </c>
      <c r="B32" s="13">
        <v>7.03</v>
      </c>
      <c r="C32" s="13">
        <v>8.656699999999999</v>
      </c>
      <c r="D32" s="13">
        <v>9.9522916666666674</v>
      </c>
    </row>
    <row r="33" spans="1:4" x14ac:dyDescent="0.25">
      <c r="A33">
        <v>2010</v>
      </c>
      <c r="B33" s="13">
        <v>6.8927162402972995</v>
      </c>
      <c r="C33" s="13">
        <v>7.0832862492193298</v>
      </c>
      <c r="D33" s="13">
        <v>5.5068121700108463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9EE65-14E2-4237-A129-80A7505C9616}">
  <dimension ref="A1:D18"/>
  <sheetViews>
    <sheetView workbookViewId="0"/>
  </sheetViews>
  <sheetFormatPr defaultRowHeight="15" x14ac:dyDescent="0.25"/>
  <sheetData>
    <row r="1" spans="1:4" x14ac:dyDescent="0.25">
      <c r="A1" s="23">
        <v>1993</v>
      </c>
      <c r="B1" s="23">
        <v>2.8911666666666669</v>
      </c>
      <c r="C1" s="23">
        <v>2.5106666666666664</v>
      </c>
      <c r="D1" s="23">
        <v>2.7769583333333339</v>
      </c>
    </row>
    <row r="2" spans="1:4" x14ac:dyDescent="0.25">
      <c r="A2" s="23">
        <v>1994</v>
      </c>
      <c r="B2" s="23">
        <v>2.6091666666666669</v>
      </c>
      <c r="C2" s="23">
        <v>2.8328333333333333</v>
      </c>
      <c r="D2" s="23">
        <v>3.2568750000000004</v>
      </c>
    </row>
    <row r="3" spans="1:4" x14ac:dyDescent="0.25">
      <c r="A3" s="23">
        <v>1995</v>
      </c>
      <c r="B3" s="23">
        <v>2.6091666666666669</v>
      </c>
      <c r="C3" s="23">
        <v>3.011166666666667</v>
      </c>
      <c r="D3" s="23">
        <v>4.4045833333333331</v>
      </c>
    </row>
    <row r="4" spans="1:4" x14ac:dyDescent="0.25">
      <c r="A4" s="23">
        <v>1996</v>
      </c>
      <c r="B4" s="23">
        <v>2.4733333333333332</v>
      </c>
      <c r="C4" s="23">
        <v>2.57</v>
      </c>
      <c r="D4" s="23">
        <v>3.9368333333333334</v>
      </c>
    </row>
    <row r="5" spans="1:4" x14ac:dyDescent="0.25">
      <c r="A5" s="23">
        <v>1997</v>
      </c>
      <c r="B5" s="23">
        <v>2.9470000000000005</v>
      </c>
      <c r="C5" s="23">
        <v>2.4340000000000002</v>
      </c>
      <c r="D5" s="23">
        <v>4.2779166666666661</v>
      </c>
    </row>
    <row r="6" spans="1:4" x14ac:dyDescent="0.25">
      <c r="A6" s="23">
        <v>1998</v>
      </c>
      <c r="B6" s="23">
        <v>4.0274999999999999</v>
      </c>
      <c r="C6" s="23">
        <v>4.8719999999999999</v>
      </c>
      <c r="D6" s="23">
        <v>4.6912500000000001</v>
      </c>
    </row>
    <row r="7" spans="1:4" x14ac:dyDescent="0.25">
      <c r="A7" s="23">
        <v>1999</v>
      </c>
      <c r="B7" s="23">
        <v>4.2713888888888887</v>
      </c>
      <c r="C7" s="23">
        <v>3.7848333333333328</v>
      </c>
      <c r="D7" s="23">
        <v>3.4375</v>
      </c>
    </row>
    <row r="8" spans="1:4" x14ac:dyDescent="0.25">
      <c r="A8" s="23">
        <v>2000</v>
      </c>
      <c r="B8" s="23">
        <v>2.688333333333333</v>
      </c>
      <c r="C8" s="23">
        <v>2.8328333333333333</v>
      </c>
      <c r="D8" s="23">
        <v>3.8594999999999997</v>
      </c>
    </row>
    <row r="9" spans="1:4" x14ac:dyDescent="0.25">
      <c r="A9" s="23">
        <v>2001</v>
      </c>
      <c r="B9" s="23">
        <v>4.9704444444444453</v>
      </c>
      <c r="C9" s="23">
        <v>4.0340000000000007</v>
      </c>
      <c r="D9" s="23">
        <v>4.2275</v>
      </c>
    </row>
    <row r="10" spans="1:4" x14ac:dyDescent="0.25">
      <c r="A10" s="23">
        <v>2002</v>
      </c>
      <c r="B10" s="23">
        <v>6.0363888888888892</v>
      </c>
      <c r="C10" s="23">
        <v>7.9625000000000004</v>
      </c>
      <c r="D10" s="23">
        <v>5.7170833333333331</v>
      </c>
    </row>
    <row r="11" spans="1:4" x14ac:dyDescent="0.25">
      <c r="A11" s="23">
        <v>2003</v>
      </c>
      <c r="B11" s="23">
        <v>5.3586111111111121</v>
      </c>
      <c r="C11" s="23">
        <v>5.6043333333333329</v>
      </c>
      <c r="D11" s="23">
        <v>5.8685416666666663</v>
      </c>
    </row>
    <row r="12" spans="1:4" x14ac:dyDescent="0.25">
      <c r="A12" s="23">
        <v>2004</v>
      </c>
      <c r="B12" s="23">
        <v>5.6483333333333334</v>
      </c>
      <c r="C12" s="23">
        <v>7.0920000000000005</v>
      </c>
      <c r="D12" s="23">
        <v>8.0381249999999991</v>
      </c>
    </row>
    <row r="13" spans="1:4" x14ac:dyDescent="0.25">
      <c r="A13" s="23">
        <v>2005</v>
      </c>
      <c r="B13" s="23">
        <v>7.594333333333334</v>
      </c>
      <c r="C13" s="23">
        <v>5.8695000000000004</v>
      </c>
      <c r="D13" s="23">
        <v>5.9293750000000003</v>
      </c>
    </row>
    <row r="14" spans="1:4" x14ac:dyDescent="0.25">
      <c r="A14" s="23">
        <v>2006</v>
      </c>
      <c r="B14" s="23">
        <v>4.5347222222222223</v>
      </c>
      <c r="C14" s="23">
        <v>5.8023333333333333</v>
      </c>
      <c r="D14" s="23">
        <v>6.8532500000000001</v>
      </c>
    </row>
    <row r="15" spans="1:4" x14ac:dyDescent="0.25">
      <c r="A15" s="23">
        <v>2007</v>
      </c>
      <c r="B15" s="23">
        <v>5.08</v>
      </c>
      <c r="C15" s="23">
        <v>7.4084999999999992</v>
      </c>
      <c r="D15" s="23">
        <v>7.4089583333333335</v>
      </c>
    </row>
    <row r="16" spans="1:4" x14ac:dyDescent="0.25">
      <c r="A16" s="23">
        <v>2008</v>
      </c>
      <c r="B16" s="23">
        <v>8.3825000000000003</v>
      </c>
      <c r="C16" s="23">
        <v>8.4466999999999981</v>
      </c>
      <c r="D16" s="23">
        <v>8.5283333333333324</v>
      </c>
    </row>
    <row r="17" spans="1:4" x14ac:dyDescent="0.25">
      <c r="A17" s="23">
        <v>2009</v>
      </c>
      <c r="B17" s="23">
        <v>7.03</v>
      </c>
      <c r="C17" s="23">
        <v>8.656699999999999</v>
      </c>
      <c r="D17" s="23">
        <v>9.9522916666666674</v>
      </c>
    </row>
    <row r="18" spans="1:4" x14ac:dyDescent="0.25">
      <c r="A18" s="23">
        <v>2010</v>
      </c>
      <c r="B18" s="23">
        <v>7.979166666666667</v>
      </c>
      <c r="C18" s="23">
        <v>8.9121999999999986</v>
      </c>
      <c r="D18" s="23">
        <v>10.32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DEA-A1A2-4734-BC48-115E39A5B79B}">
  <dimension ref="A1:D31"/>
  <sheetViews>
    <sheetView workbookViewId="0"/>
  </sheetViews>
  <sheetFormatPr defaultRowHeight="15" x14ac:dyDescent="0.25"/>
  <sheetData>
    <row r="1" spans="1:4" x14ac:dyDescent="0.25">
      <c r="A1" s="23">
        <v>1980</v>
      </c>
      <c r="B1" s="23">
        <v>2.7833333333333332</v>
      </c>
      <c r="C1" s="23">
        <v>1.9103333333333332</v>
      </c>
      <c r="D1" s="23">
        <v>2.7749999999999999</v>
      </c>
    </row>
    <row r="2" spans="1:4" x14ac:dyDescent="0.25">
      <c r="A2" s="23">
        <v>1981</v>
      </c>
      <c r="B2" s="23">
        <v>2.5608333333333331</v>
      </c>
      <c r="C2" s="23">
        <v>2.9209189069958881</v>
      </c>
      <c r="D2" s="23">
        <v>3.321625</v>
      </c>
    </row>
    <row r="3" spans="1:4" x14ac:dyDescent="0.25">
      <c r="A3" s="23">
        <v>1982</v>
      </c>
      <c r="B3" s="23">
        <v>3.1886666666666663</v>
      </c>
      <c r="C3" s="23">
        <v>3.7203437320701154</v>
      </c>
      <c r="D3" s="23">
        <v>3.9622805497235634</v>
      </c>
    </row>
    <row r="4" spans="1:4" x14ac:dyDescent="0.25">
      <c r="A4" s="23">
        <v>1983</v>
      </c>
      <c r="B4" s="23">
        <v>3.0531666666666664</v>
      </c>
      <c r="C4" s="23">
        <v>1.7170000000000001</v>
      </c>
      <c r="D4" s="23">
        <v>2.7593749999999999</v>
      </c>
    </row>
    <row r="5" spans="1:4" x14ac:dyDescent="0.25">
      <c r="A5" s="23">
        <v>1984</v>
      </c>
      <c r="B5" s="23">
        <v>4.6406752514376164</v>
      </c>
      <c r="C5" s="23">
        <v>2.6180710352283292</v>
      </c>
      <c r="D5" s="23">
        <v>4.7375415571749473</v>
      </c>
    </row>
    <row r="6" spans="1:4" x14ac:dyDescent="0.25">
      <c r="A6" s="23">
        <v>1985</v>
      </c>
      <c r="B6" s="23">
        <v>5.1833572811570061</v>
      </c>
      <c r="C6" s="23">
        <v>4.3825836359312493</v>
      </c>
      <c r="D6" s="23">
        <v>4.745029623876615</v>
      </c>
    </row>
    <row r="7" spans="1:4" x14ac:dyDescent="0.25">
      <c r="A7" s="23">
        <v>1986</v>
      </c>
      <c r="B7" s="23">
        <v>5.0946595814476874</v>
      </c>
      <c r="C7" s="23">
        <v>4.10474678791378</v>
      </c>
      <c r="D7" s="23">
        <v>5.0316169793200398</v>
      </c>
    </row>
    <row r="8" spans="1:4" x14ac:dyDescent="0.25">
      <c r="A8" s="23">
        <v>1987</v>
      </c>
      <c r="B8" s="23">
        <v>4.9671010657150418</v>
      </c>
      <c r="C8" s="23">
        <v>4.5189525463229137</v>
      </c>
      <c r="D8" s="23">
        <v>4.9354896953927252</v>
      </c>
    </row>
    <row r="9" spans="1:4" x14ac:dyDescent="0.25">
      <c r="A9" s="23">
        <v>1988</v>
      </c>
      <c r="B9" s="23">
        <v>4.764931721808165</v>
      </c>
      <c r="C9" s="23">
        <v>4.3963489840242609</v>
      </c>
      <c r="D9" s="23">
        <v>5.1532213050053288</v>
      </c>
    </row>
    <row r="10" spans="1:4" x14ac:dyDescent="0.25">
      <c r="A10" s="23">
        <v>1989</v>
      </c>
      <c r="B10" s="23">
        <v>4.994297124266585</v>
      </c>
      <c r="C10" s="23">
        <v>4.3993305345338021</v>
      </c>
      <c r="D10" s="23">
        <v>4.9515749432064871</v>
      </c>
    </row>
    <row r="11" spans="1:4" x14ac:dyDescent="0.25">
      <c r="A11" s="23">
        <v>1990</v>
      </c>
      <c r="B11" s="23">
        <v>4.7877492577487031</v>
      </c>
      <c r="C11" s="23">
        <v>4.4680878523145786</v>
      </c>
      <c r="D11" s="23">
        <v>5.124598978133986</v>
      </c>
    </row>
    <row r="12" spans="1:4" x14ac:dyDescent="0.25">
      <c r="A12" s="23">
        <v>1991</v>
      </c>
      <c r="B12" s="23">
        <v>4.8520852592740935</v>
      </c>
      <c r="C12" s="23">
        <v>4.6679988426599337</v>
      </c>
      <c r="D12" s="23">
        <v>4.8685182665263804</v>
      </c>
    </row>
    <row r="13" spans="1:4" x14ac:dyDescent="0.25">
      <c r="A13" s="23">
        <v>1992</v>
      </c>
      <c r="B13" s="23">
        <v>4.7973424006472527</v>
      </c>
      <c r="C13" s="23">
        <v>4.7949905995654074</v>
      </c>
      <c r="D13" s="23">
        <v>3.9834462111478</v>
      </c>
    </row>
    <row r="14" spans="1:4" x14ac:dyDescent="0.25">
      <c r="A14" s="23">
        <v>1993</v>
      </c>
      <c r="B14" s="23">
        <v>2.8911666666666669</v>
      </c>
      <c r="C14" s="23">
        <v>2.5106666666666664</v>
      </c>
      <c r="D14" s="23">
        <v>2.7769583333333339</v>
      </c>
    </row>
    <row r="15" spans="1:4" x14ac:dyDescent="0.25">
      <c r="A15" s="23">
        <v>1994</v>
      </c>
      <c r="B15" s="23">
        <v>2.6091666666666669</v>
      </c>
      <c r="C15" s="23">
        <v>2.8328333333333333</v>
      </c>
      <c r="D15" s="23">
        <v>3.5664421540608036</v>
      </c>
    </row>
    <row r="16" spans="1:4" x14ac:dyDescent="0.25">
      <c r="A16" s="23">
        <v>1995</v>
      </c>
      <c r="B16" s="23">
        <v>4.9797129264959574</v>
      </c>
      <c r="C16" s="23">
        <v>3.8507213021671185</v>
      </c>
      <c r="D16" s="23">
        <v>4.4045833333333331</v>
      </c>
    </row>
    <row r="17" spans="1:4" x14ac:dyDescent="0.25">
      <c r="A17" s="23">
        <v>1996</v>
      </c>
      <c r="B17" s="23">
        <v>2.4733333333333332</v>
      </c>
      <c r="C17" s="23">
        <v>4.7596103929420988</v>
      </c>
      <c r="D17" s="23">
        <v>5.3697359950032979</v>
      </c>
    </row>
    <row r="18" spans="1:4" x14ac:dyDescent="0.25">
      <c r="A18" s="23">
        <v>1997</v>
      </c>
      <c r="B18" s="23">
        <v>4.751439133739126</v>
      </c>
      <c r="C18" s="23">
        <v>3.2077896670999424</v>
      </c>
      <c r="D18" s="23">
        <v>4.2779166666666661</v>
      </c>
    </row>
    <row r="19" spans="1:4" x14ac:dyDescent="0.25">
      <c r="A19" s="23">
        <v>1998</v>
      </c>
      <c r="B19" s="23">
        <v>4.0274999999999999</v>
      </c>
      <c r="C19" s="23">
        <v>4.8719999999999999</v>
      </c>
      <c r="D19" s="23">
        <v>4.9383809904115559</v>
      </c>
    </row>
    <row r="20" spans="1:4" x14ac:dyDescent="0.25">
      <c r="A20" s="23">
        <v>1999</v>
      </c>
      <c r="B20" s="23">
        <v>4.2713888888888887</v>
      </c>
      <c r="C20" s="23">
        <v>4.6767757328675099</v>
      </c>
      <c r="D20" s="23">
        <v>3.4375</v>
      </c>
    </row>
    <row r="21" spans="1:4" x14ac:dyDescent="0.25">
      <c r="A21" s="23">
        <v>2000</v>
      </c>
      <c r="B21" s="23">
        <v>2.688333333333333</v>
      </c>
      <c r="C21" s="23">
        <v>4.5351167655690787</v>
      </c>
      <c r="D21" s="23">
        <v>3.8594999999999997</v>
      </c>
    </row>
    <row r="22" spans="1:4" x14ac:dyDescent="0.25">
      <c r="A22" s="23">
        <v>2001</v>
      </c>
      <c r="B22" s="23">
        <v>5.385893252817497</v>
      </c>
      <c r="C22" s="23">
        <v>4.6564761112868815</v>
      </c>
      <c r="D22" s="23">
        <v>4.2275</v>
      </c>
    </row>
    <row r="23" spans="1:4" x14ac:dyDescent="0.25">
      <c r="A23" s="23">
        <v>2002</v>
      </c>
      <c r="B23" s="23">
        <v>6.0363888888888892</v>
      </c>
      <c r="C23" s="23">
        <v>7.9625000000000004</v>
      </c>
      <c r="D23" s="23">
        <v>5.7170833333333331</v>
      </c>
    </row>
    <row r="24" spans="1:4" x14ac:dyDescent="0.25">
      <c r="A24" s="23">
        <v>2003</v>
      </c>
      <c r="B24" s="23">
        <v>5.3586111111111121</v>
      </c>
      <c r="C24" s="23">
        <v>5.6043333333333329</v>
      </c>
      <c r="D24" s="23">
        <v>4.8713430727870399</v>
      </c>
    </row>
    <row r="25" spans="1:4" x14ac:dyDescent="0.25">
      <c r="A25" s="23">
        <v>2004</v>
      </c>
      <c r="B25" s="23">
        <v>5.6483333333333334</v>
      </c>
      <c r="C25" s="23">
        <v>7.0920000000000005</v>
      </c>
      <c r="D25" s="23">
        <v>8.0381249999999991</v>
      </c>
    </row>
    <row r="26" spans="1:4" x14ac:dyDescent="0.25">
      <c r="A26" s="23">
        <v>2005</v>
      </c>
      <c r="B26" s="23">
        <v>7.594333333333334</v>
      </c>
      <c r="C26" s="23">
        <v>5.8695000000000004</v>
      </c>
      <c r="D26" s="23">
        <v>5.9293750000000003</v>
      </c>
    </row>
    <row r="27" spans="1:4" x14ac:dyDescent="0.25">
      <c r="A27" s="23">
        <v>2006</v>
      </c>
      <c r="B27" s="23">
        <v>4.5347222222222223</v>
      </c>
      <c r="C27" s="23">
        <v>5.8023333333333333</v>
      </c>
      <c r="D27" s="23">
        <v>6.8532500000000001</v>
      </c>
    </row>
    <row r="28" spans="1:4" x14ac:dyDescent="0.25">
      <c r="A28" s="23">
        <v>2007</v>
      </c>
      <c r="B28" s="23">
        <v>4.9328378198430745</v>
      </c>
      <c r="C28" s="23">
        <v>4.3712395340360803</v>
      </c>
      <c r="D28" s="23">
        <v>6.8368741040321126</v>
      </c>
    </row>
    <row r="29" spans="1:4" x14ac:dyDescent="0.25">
      <c r="A29" s="23">
        <v>2008</v>
      </c>
      <c r="B29" s="23">
        <v>8.3825000000000003</v>
      </c>
      <c r="C29" s="23">
        <v>5.5739271107570172</v>
      </c>
      <c r="D29" s="23">
        <v>8.5283333333333324</v>
      </c>
    </row>
    <row r="30" spans="1:4" x14ac:dyDescent="0.25">
      <c r="A30" s="23">
        <v>2009</v>
      </c>
      <c r="B30" s="23">
        <v>7.03</v>
      </c>
      <c r="C30" s="23">
        <v>8.656699999999999</v>
      </c>
      <c r="D30" s="23">
        <v>9.9522916666666674</v>
      </c>
    </row>
    <row r="31" spans="1:4" x14ac:dyDescent="0.25">
      <c r="A31" s="23">
        <v>2010</v>
      </c>
      <c r="B31" s="23">
        <v>6.8927162402972995</v>
      </c>
      <c r="C31" s="23">
        <v>7.0832862492193298</v>
      </c>
      <c r="D31" s="23">
        <v>5.5068121700108463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E251D-94A4-4B0A-A018-50CC125EC3B9}">
  <sheetPr>
    <tabColor rgb="FF007800"/>
  </sheetPr>
  <dimension ref="B1:J162"/>
  <sheetViews>
    <sheetView topLeftCell="A133" zoomScaleNormal="100" workbookViewId="0"/>
  </sheetViews>
  <sheetFormatPr defaultRowHeight="15" x14ac:dyDescent="0.25"/>
  <cols>
    <col min="1" max="1" width="5" customWidth="1"/>
    <col min="2" max="2" width="9.140625" customWidth="1"/>
  </cols>
  <sheetData>
    <row r="1" spans="2:9" x14ac:dyDescent="0.25">
      <c r="B1" t="s">
        <v>150</v>
      </c>
    </row>
    <row r="2" spans="2:9" x14ac:dyDescent="0.25">
      <c r="B2" t="s">
        <v>147</v>
      </c>
    </row>
    <row r="3" spans="2:9" x14ac:dyDescent="0.25">
      <c r="B3" t="s">
        <v>148</v>
      </c>
    </row>
    <row r="4" spans="2:9" x14ac:dyDescent="0.25">
      <c r="B4" t="s">
        <v>103</v>
      </c>
    </row>
    <row r="5" spans="2:9" x14ac:dyDescent="0.25">
      <c r="B5" t="s">
        <v>104</v>
      </c>
    </row>
    <row r="6" spans="2:9" ht="34.15" customHeight="1" x14ac:dyDescent="0.25"/>
    <row r="10" spans="2:9" x14ac:dyDescent="0.25">
      <c r="B10" t="s">
        <v>105</v>
      </c>
    </row>
    <row r="11" spans="2:9" ht="15.75" thickBot="1" x14ac:dyDescent="0.3"/>
    <row r="12" spans="2:9" x14ac:dyDescent="0.25">
      <c r="B12" s="8" t="s">
        <v>56</v>
      </c>
      <c r="C12" s="9" t="s">
        <v>57</v>
      </c>
      <c r="D12" s="9" t="s">
        <v>58</v>
      </c>
      <c r="E12" s="9" t="s">
        <v>59</v>
      </c>
      <c r="F12" s="9" t="s">
        <v>60</v>
      </c>
      <c r="G12" s="9" t="s">
        <v>61</v>
      </c>
      <c r="H12" s="9" t="s">
        <v>62</v>
      </c>
      <c r="I12" s="9" t="s">
        <v>63</v>
      </c>
    </row>
    <row r="13" spans="2:9" x14ac:dyDescent="0.25">
      <c r="B13" s="31" t="s">
        <v>99</v>
      </c>
      <c r="C13" s="33">
        <v>31</v>
      </c>
      <c r="D13" s="33">
        <v>0</v>
      </c>
      <c r="E13" s="33">
        <v>31</v>
      </c>
      <c r="F13" s="36">
        <v>2.4733333333333332</v>
      </c>
      <c r="G13" s="36">
        <v>8.3825000000000003</v>
      </c>
      <c r="H13" s="36">
        <v>4.7147282611120289</v>
      </c>
      <c r="I13" s="36">
        <v>1.4949420106751046</v>
      </c>
    </row>
    <row r="14" spans="2:9" x14ac:dyDescent="0.25">
      <c r="B14" s="30" t="s">
        <v>100</v>
      </c>
      <c r="C14" s="34">
        <v>31</v>
      </c>
      <c r="D14" s="34">
        <v>0</v>
      </c>
      <c r="E14" s="34">
        <v>31</v>
      </c>
      <c r="F14" s="37">
        <v>1.7170000000000001</v>
      </c>
      <c r="G14" s="37">
        <v>8.656699999999999</v>
      </c>
      <c r="H14" s="37">
        <v>4.5979843975324277</v>
      </c>
      <c r="I14" s="37">
        <v>1.6208569605457717</v>
      </c>
    </row>
    <row r="15" spans="2:9" ht="15.75" thickBot="1" x14ac:dyDescent="0.3">
      <c r="B15" s="32" t="s">
        <v>101</v>
      </c>
      <c r="C15" s="35">
        <v>31</v>
      </c>
      <c r="D15" s="35">
        <v>0</v>
      </c>
      <c r="E15" s="35">
        <v>31</v>
      </c>
      <c r="F15" s="38">
        <v>2.7593749999999999</v>
      </c>
      <c r="G15" s="38">
        <v>9.9522916666666674</v>
      </c>
      <c r="H15" s="38">
        <v>5.0142362342735547</v>
      </c>
      <c r="I15" s="38">
        <v>1.6543526650110392</v>
      </c>
    </row>
    <row r="18" spans="2:10" x14ac:dyDescent="0.25">
      <c r="B18" s="18" t="s">
        <v>106</v>
      </c>
    </row>
    <row r="19" spans="2:10" ht="15.75" thickBot="1" x14ac:dyDescent="0.3"/>
    <row r="20" spans="2:10" x14ac:dyDescent="0.25">
      <c r="B20" s="39" t="s">
        <v>107</v>
      </c>
      <c r="C20" s="19">
        <v>0.36344086021505378</v>
      </c>
    </row>
    <row r="21" spans="2:10" x14ac:dyDescent="0.25">
      <c r="B21" t="s">
        <v>108</v>
      </c>
      <c r="C21" s="20">
        <v>169</v>
      </c>
    </row>
    <row r="22" spans="2:10" x14ac:dyDescent="0.25">
      <c r="B22" t="s">
        <v>109</v>
      </c>
      <c r="C22" s="20">
        <v>3461.6666666666665</v>
      </c>
    </row>
    <row r="23" spans="2:10" x14ac:dyDescent="0.25">
      <c r="B23" t="s">
        <v>110</v>
      </c>
      <c r="C23" s="20">
        <v>3.7397881792914853E-3</v>
      </c>
    </row>
    <row r="24" spans="2:10" ht="15.75" thickBot="1" x14ac:dyDescent="0.3">
      <c r="B24" s="11" t="s">
        <v>111</v>
      </c>
      <c r="C24" s="40">
        <v>0.05</v>
      </c>
    </row>
    <row r="25" spans="2:10" x14ac:dyDescent="0.25">
      <c r="B25" t="s">
        <v>113</v>
      </c>
    </row>
    <row r="27" spans="2:10" x14ac:dyDescent="0.25">
      <c r="B27" t="s">
        <v>114</v>
      </c>
    </row>
    <row r="28" spans="2:10" x14ac:dyDescent="0.25">
      <c r="B28" t="s">
        <v>115</v>
      </c>
    </row>
    <row r="29" spans="2:10" x14ac:dyDescent="0.25">
      <c r="B29" t="s">
        <v>116</v>
      </c>
    </row>
    <row r="30" spans="2:10" ht="15" customHeight="1" x14ac:dyDescent="0.25">
      <c r="B30" s="47" t="s">
        <v>117</v>
      </c>
      <c r="C30" s="47"/>
      <c r="D30" s="47"/>
      <c r="E30" s="47"/>
      <c r="F30" s="47"/>
      <c r="G30" s="47"/>
      <c r="H30" s="47"/>
      <c r="I30" s="47"/>
      <c r="J30" s="47"/>
    </row>
    <row r="31" spans="2:10" x14ac:dyDescent="0.25">
      <c r="B31" s="47"/>
      <c r="C31" s="47"/>
      <c r="D31" s="47"/>
      <c r="E31" s="47"/>
      <c r="F31" s="47"/>
      <c r="G31" s="47"/>
      <c r="H31" s="47"/>
      <c r="I31" s="47"/>
      <c r="J31" s="47"/>
    </row>
    <row r="32" spans="2:10" x14ac:dyDescent="0.25">
      <c r="B32" t="s">
        <v>149</v>
      </c>
    </row>
    <row r="35" spans="2:5" x14ac:dyDescent="0.25">
      <c r="B35" t="s">
        <v>119</v>
      </c>
      <c r="D35" s="13">
        <v>8.372239889488077E-2</v>
      </c>
    </row>
    <row r="36" spans="2:5" x14ac:dyDescent="0.25">
      <c r="B36" t="s">
        <v>120</v>
      </c>
      <c r="D36" s="21">
        <v>7.2487975453059433E-2</v>
      </c>
      <c r="E36" s="22">
        <v>9.6259682844883648E-2</v>
      </c>
    </row>
    <row r="55" spans="2:7" x14ac:dyDescent="0.25">
      <c r="G55" t="s">
        <v>121</v>
      </c>
    </row>
    <row r="58" spans="2:7" x14ac:dyDescent="0.25">
      <c r="B58" s="18" t="s">
        <v>122</v>
      </c>
    </row>
    <row r="59" spans="2:7" ht="15.75" thickBot="1" x14ac:dyDescent="0.3"/>
    <row r="60" spans="2:7" x14ac:dyDescent="0.25">
      <c r="B60" s="39" t="s">
        <v>107</v>
      </c>
      <c r="C60" s="19">
        <v>0.59139784946236562</v>
      </c>
    </row>
    <row r="61" spans="2:7" x14ac:dyDescent="0.25">
      <c r="B61" t="s">
        <v>108</v>
      </c>
      <c r="C61" s="20">
        <v>275</v>
      </c>
    </row>
    <row r="62" spans="2:7" x14ac:dyDescent="0.25">
      <c r="B62" t="s">
        <v>109</v>
      </c>
      <c r="C62" s="20">
        <v>3461.6666666666665</v>
      </c>
    </row>
    <row r="63" spans="2:7" x14ac:dyDescent="0.25">
      <c r="B63" t="s">
        <v>110</v>
      </c>
      <c r="C63" s="20" t="s">
        <v>112</v>
      </c>
    </row>
    <row r="64" spans="2:7" ht="15.75" thickBot="1" x14ac:dyDescent="0.3">
      <c r="B64" s="11" t="s">
        <v>111</v>
      </c>
      <c r="C64" s="40">
        <v>0.05</v>
      </c>
    </row>
    <row r="65" spans="2:10" x14ac:dyDescent="0.25">
      <c r="B65" t="s">
        <v>113</v>
      </c>
    </row>
    <row r="67" spans="2:10" x14ac:dyDescent="0.25">
      <c r="B67" t="s">
        <v>114</v>
      </c>
    </row>
    <row r="68" spans="2:10" x14ac:dyDescent="0.25">
      <c r="B68" t="s">
        <v>115</v>
      </c>
    </row>
    <row r="69" spans="2:10" x14ac:dyDescent="0.25">
      <c r="B69" t="s">
        <v>116</v>
      </c>
    </row>
    <row r="70" spans="2:10" ht="15" customHeight="1" x14ac:dyDescent="0.25">
      <c r="B70" s="47" t="s">
        <v>117</v>
      </c>
      <c r="C70" s="47"/>
      <c r="D70" s="47"/>
      <c r="E70" s="47"/>
      <c r="F70" s="47"/>
      <c r="G70" s="47"/>
      <c r="H70" s="47"/>
      <c r="I70" s="47"/>
      <c r="J70" s="47"/>
    </row>
    <row r="71" spans="2:10" x14ac:dyDescent="0.25">
      <c r="B71" s="47"/>
      <c r="C71" s="47"/>
      <c r="D71" s="47"/>
      <c r="E71" s="47"/>
      <c r="F71" s="47"/>
      <c r="G71" s="47"/>
      <c r="H71" s="47"/>
      <c r="I71" s="47"/>
      <c r="J71" s="47"/>
    </row>
    <row r="72" spans="2:10" x14ac:dyDescent="0.25">
      <c r="B72" t="s">
        <v>118</v>
      </c>
    </row>
    <row r="75" spans="2:10" x14ac:dyDescent="0.25">
      <c r="B75" t="s">
        <v>119</v>
      </c>
      <c r="D75" s="41">
        <v>0.12010508989818623</v>
      </c>
    </row>
    <row r="76" spans="2:10" x14ac:dyDescent="0.25">
      <c r="B76" t="s">
        <v>120</v>
      </c>
      <c r="D76" s="21">
        <v>0.11171930788519054</v>
      </c>
      <c r="E76" s="22">
        <v>0.12706893665353883</v>
      </c>
    </row>
    <row r="95" spans="7:7" x14ac:dyDescent="0.25">
      <c r="G95" t="s">
        <v>121</v>
      </c>
    </row>
    <row r="98" spans="2:10" x14ac:dyDescent="0.25">
      <c r="B98" s="18" t="s">
        <v>123</v>
      </c>
    </row>
    <row r="99" spans="2:10" ht="15.75" thickBot="1" x14ac:dyDescent="0.3"/>
    <row r="100" spans="2:10" x14ac:dyDescent="0.25">
      <c r="B100" s="39" t="s">
        <v>107</v>
      </c>
      <c r="C100" s="19">
        <v>0.46666666666666667</v>
      </c>
    </row>
    <row r="101" spans="2:10" x14ac:dyDescent="0.25">
      <c r="B101" t="s">
        <v>108</v>
      </c>
      <c r="C101" s="20">
        <v>217</v>
      </c>
    </row>
    <row r="102" spans="2:10" x14ac:dyDescent="0.25">
      <c r="B102" t="s">
        <v>109</v>
      </c>
      <c r="C102" s="20">
        <v>3461.6666666666665</v>
      </c>
    </row>
    <row r="103" spans="2:10" x14ac:dyDescent="0.25">
      <c r="B103" t="s">
        <v>110</v>
      </c>
      <c r="C103" s="20">
        <v>1.4738669203148062E-4</v>
      </c>
    </row>
    <row r="104" spans="2:10" ht="15.75" thickBot="1" x14ac:dyDescent="0.3">
      <c r="B104" s="11" t="s">
        <v>111</v>
      </c>
      <c r="C104" s="40">
        <v>0.05</v>
      </c>
    </row>
    <row r="105" spans="2:10" x14ac:dyDescent="0.25">
      <c r="B105" t="s">
        <v>113</v>
      </c>
    </row>
    <row r="107" spans="2:10" x14ac:dyDescent="0.25">
      <c r="B107" t="s">
        <v>114</v>
      </c>
    </row>
    <row r="108" spans="2:10" x14ac:dyDescent="0.25">
      <c r="B108" t="s">
        <v>115</v>
      </c>
    </row>
    <row r="109" spans="2:10" x14ac:dyDescent="0.25">
      <c r="B109" t="s">
        <v>116</v>
      </c>
    </row>
    <row r="110" spans="2:10" ht="15" customHeight="1" x14ac:dyDescent="0.25">
      <c r="B110" s="47" t="s">
        <v>117</v>
      </c>
      <c r="C110" s="47"/>
      <c r="D110" s="47"/>
      <c r="E110" s="47"/>
      <c r="F110" s="47"/>
      <c r="G110" s="47"/>
      <c r="H110" s="47"/>
      <c r="I110" s="47"/>
      <c r="J110" s="47"/>
    </row>
    <row r="111" spans="2:10" x14ac:dyDescent="0.25">
      <c r="B111" s="47"/>
      <c r="C111" s="47"/>
      <c r="D111" s="47"/>
      <c r="E111" s="47"/>
      <c r="F111" s="47"/>
      <c r="G111" s="47"/>
      <c r="H111" s="47"/>
      <c r="I111" s="47"/>
      <c r="J111" s="47"/>
    </row>
    <row r="112" spans="2:10" x14ac:dyDescent="0.25">
      <c r="B112" t="s">
        <v>118</v>
      </c>
    </row>
    <row r="115" spans="2:5" x14ac:dyDescent="0.25">
      <c r="B115" t="s">
        <v>119</v>
      </c>
      <c r="D115" s="42">
        <v>0.10039144648206595</v>
      </c>
    </row>
    <row r="116" spans="2:5" x14ac:dyDescent="0.25">
      <c r="B116" t="s">
        <v>120</v>
      </c>
      <c r="D116" s="21">
        <v>9.1197341844134347E-2</v>
      </c>
      <c r="E116" s="22">
        <v>0.10857023809523808</v>
      </c>
    </row>
    <row r="135" spans="2:7" x14ac:dyDescent="0.25">
      <c r="G135" t="s">
        <v>121</v>
      </c>
    </row>
    <row r="138" spans="2:7" x14ac:dyDescent="0.25">
      <c r="B138" s="18" t="s">
        <v>124</v>
      </c>
    </row>
    <row r="139" spans="2:7" ht="15.75" thickBot="1" x14ac:dyDescent="0.3"/>
    <row r="140" spans="2:7" x14ac:dyDescent="0.25">
      <c r="B140" s="8" t="s">
        <v>125</v>
      </c>
      <c r="C140" s="9" t="s">
        <v>107</v>
      </c>
      <c r="D140" s="9" t="s">
        <v>126</v>
      </c>
      <c r="E140" s="9" t="s">
        <v>127</v>
      </c>
    </row>
    <row r="141" spans="2:7" x14ac:dyDescent="0.25">
      <c r="B141" s="43" t="s">
        <v>99</v>
      </c>
      <c r="C141" s="12">
        <v>0.36344086021505378</v>
      </c>
      <c r="D141" s="27">
        <v>3.7397881792914853E-3</v>
      </c>
      <c r="E141" s="12">
        <v>8.372239889488077E-2</v>
      </c>
    </row>
    <row r="142" spans="2:7" x14ac:dyDescent="0.25">
      <c r="B142" s="29" t="s">
        <v>100</v>
      </c>
      <c r="C142" s="13">
        <v>0.59139784946236562</v>
      </c>
      <c r="D142" s="24" t="s">
        <v>112</v>
      </c>
      <c r="E142" s="13">
        <v>0.12010508989818623</v>
      </c>
    </row>
    <row r="143" spans="2:7" ht="15.75" thickBot="1" x14ac:dyDescent="0.3">
      <c r="B143" s="44" t="s">
        <v>101</v>
      </c>
      <c r="C143" s="14">
        <v>0.46666666666666667</v>
      </c>
      <c r="D143" s="16">
        <v>1.4738669203148062E-4</v>
      </c>
      <c r="E143" s="14">
        <v>0.10039144648206595</v>
      </c>
    </row>
    <row r="162" spans="7:7" x14ac:dyDescent="0.25">
      <c r="G162" t="s">
        <v>121</v>
      </c>
    </row>
  </sheetData>
  <mergeCells count="3">
    <mergeCell ref="B30:J31"/>
    <mergeCell ref="B70:J71"/>
    <mergeCell ref="B110:J111"/>
  </mergeCells>
  <pageMargins left="0.7" right="0.7" top="0.75" bottom="0.75" header="0.3" footer="0.3"/>
  <ignoredErrors>
    <ignoredError sqref="A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monthly avg</vt:lpstr>
      <vt:lpstr>Missing1</vt:lpstr>
      <vt:lpstr>Sheet2</vt:lpstr>
      <vt:lpstr>arima</vt:lpstr>
      <vt:lpstr>seasonal</vt:lpstr>
      <vt:lpstr>Mann-Kendall trend tests_HID</vt:lpstr>
      <vt:lpstr>Mann-Kendall trend tests_HID1</vt:lpstr>
      <vt:lpstr>Mann-Kendall trend tests</vt:lpstr>
      <vt:lpstr>Missing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2022-11-20T19:07:06Z</dcterms:created>
  <dcterms:modified xsi:type="dcterms:W3CDTF">2025-04-13T13:18:36Z</dcterms:modified>
</cp:coreProperties>
</file>